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Hoja1" sheetId="2" r:id="rId1"/>
    <sheet name="Hoja2" sheetId="5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F67" i="5"/>
  <c r="D65"/>
  <c r="F64"/>
  <c r="F63"/>
  <c r="F62"/>
  <c r="F61"/>
  <c r="D59"/>
  <c r="F58"/>
  <c r="F57"/>
  <c r="F56"/>
  <c r="F55"/>
  <c r="F54"/>
  <c r="F53"/>
  <c r="F52"/>
  <c r="D50"/>
  <c r="F49"/>
  <c r="F48"/>
  <c r="F47"/>
  <c r="F46"/>
  <c r="F45"/>
  <c r="D43"/>
  <c r="F42"/>
  <c r="F41"/>
  <c r="F40"/>
  <c r="F39"/>
  <c r="F38"/>
  <c r="D36"/>
  <c r="F35"/>
  <c r="F34"/>
  <c r="F33"/>
  <c r="F32"/>
  <c r="D30"/>
  <c r="F29"/>
  <c r="F28"/>
  <c r="F27"/>
  <c r="F26"/>
  <c r="F25"/>
  <c r="F24"/>
  <c r="F23"/>
  <c r="F22"/>
  <c r="F21"/>
  <c r="D19"/>
  <c r="D69" s="1"/>
  <c r="F18"/>
  <c r="F17"/>
  <c r="F16"/>
  <c r="F15"/>
  <c r="F14"/>
  <c r="F13"/>
</calcChain>
</file>

<file path=xl/sharedStrings.xml><?xml version="1.0" encoding="utf-8"?>
<sst xmlns="http://schemas.openxmlformats.org/spreadsheetml/2006/main" count="93" uniqueCount="84">
  <si>
    <t>Indicador</t>
  </si>
  <si>
    <t>Fórmula</t>
  </si>
  <si>
    <t>Datos</t>
  </si>
  <si>
    <t>Parciales</t>
  </si>
  <si>
    <t>Resultado</t>
  </si>
  <si>
    <t>Percepcion del personal respecto a condiciones y ambiente laboral</t>
  </si>
  <si>
    <t>Encuesta Anual CL - SUNASS</t>
  </si>
  <si>
    <t>Anexo Nº 04-A</t>
  </si>
  <si>
    <t>RESUMEN  DE  RESULTADOS  DE  ENCUESTAS</t>
  </si>
  <si>
    <t>EPS:</t>
  </si>
  <si>
    <t>Nº Personas que Respondieron:</t>
  </si>
  <si>
    <t>ENCUESTA  DE  CLIMA  LABORAL</t>
  </si>
  <si>
    <t xml:space="preserve">Nº </t>
  </si>
  <si>
    <t>Preguntas</t>
  </si>
  <si>
    <t>Promedio de Respuestas</t>
  </si>
  <si>
    <t>Sumatoria de Respuestas</t>
  </si>
  <si>
    <t>Respuestas N/A</t>
  </si>
  <si>
    <t>La empresa en general</t>
  </si>
  <si>
    <t>Prom Todos</t>
  </si>
  <si>
    <t>¿Está Ud. satisfecho con su trayectoria en la empresa?</t>
  </si>
  <si>
    <t>¿Le gusta trabajar en la empresa?</t>
  </si>
  <si>
    <t>¿Se siente orgulloso de pertenecer a ella?</t>
  </si>
  <si>
    <t>¿Se siente integrado en su empresa?</t>
  </si>
  <si>
    <t>¿Es usted consciente de lo que aporta a la empresa?</t>
  </si>
  <si>
    <t>¿Le considera un poco como suya, como algo propio?</t>
  </si>
  <si>
    <t>Promedio "La empresa en general"</t>
  </si>
  <si>
    <t>II</t>
  </si>
  <si>
    <t>Ergometría y condiciones ambientales</t>
  </si>
  <si>
    <t>¿Tiene suficiente luz en su lugar de trabajo?</t>
  </si>
  <si>
    <t>¿Su puesto de trabajo le resulta cómodo?</t>
  </si>
  <si>
    <t>¿La temperatura es la adecuada en su lugar de trabajo?</t>
  </si>
  <si>
    <t>¿El nivel de ruido es soportable?</t>
  </si>
  <si>
    <t>¿Los servicios higiénicos estan limpios?</t>
  </si>
  <si>
    <t>¿Su computadora funciona a una velocidad adecuada?</t>
  </si>
  <si>
    <t>¿El lugar en el que se sienta le resulta cómodo?</t>
  </si>
  <si>
    <t>¿Su pantalla está a una altura adecuada para usted?</t>
  </si>
  <si>
    <t>¿tiene espacio suficiente en su puesto de trabajo?</t>
  </si>
  <si>
    <t>Promedio: "Ergometría y condiciones ambientales"</t>
  </si>
  <si>
    <t>III</t>
  </si>
  <si>
    <t>Considera usted qué…</t>
  </si>
  <si>
    <t>… tiene la suficiente capacidad de iniciativa en su trabajo?</t>
  </si>
  <si>
    <t>… tiene la suficiente autonomía en su trabajo?</t>
  </si>
  <si>
    <t>… sus ideas son tenidas en cuenta por su jefe o superiores?</t>
  </si>
  <si>
    <t>… su trabajo es lo suficientemente variado?</t>
  </si>
  <si>
    <t>Promedio: "… Considera usted qué…"</t>
  </si>
  <si>
    <t>IV</t>
  </si>
  <si>
    <t>¿Su puesto en la empresa…</t>
  </si>
  <si>
    <t>… está en relación con la experiencia que Ud. posee?</t>
  </si>
  <si>
    <t>… está en relación con su titulación académica?</t>
  </si>
  <si>
    <t>… está lo suficientemente valorado?</t>
  </si>
  <si>
    <t>¿Le gustaría permanecer en su puesto de trabajo dentro de la empresa?</t>
  </si>
  <si>
    <t>¿Existen posibilidades de mejora en su empresa?</t>
  </si>
  <si>
    <t>Promedio: "Su puesto en la empresa…"</t>
  </si>
  <si>
    <t>V</t>
  </si>
  <si>
    <t>Compañeros de trabajo</t>
  </si>
  <si>
    <t>¿Se lleva bien con sus compañeros?</t>
  </si>
  <si>
    <t>¿Le ayudaron y apoyaron los primeros dias cuando entró en la empresa?</t>
  </si>
  <si>
    <t>¿Considera tiene un entorno de amigos entre sus compañeros de trabajo?</t>
  </si>
  <si>
    <t>¿Si dejase la empresa para ir a otra, lo sentiría por sus compañeros?</t>
  </si>
  <si>
    <t>¿Trabaja usted en equipo con sus compañeros?</t>
  </si>
  <si>
    <t>Promedio: … "Compañeros de Trabajo"</t>
  </si>
  <si>
    <t>VI</t>
  </si>
  <si>
    <t>Jefes o Superiores</t>
  </si>
  <si>
    <t>¿Su jefe o superiores lo tratan bien, con amabilidad?</t>
  </si>
  <si>
    <t>¿Considera adecuado el nivel de exigencia por parte de su jefe?</t>
  </si>
  <si>
    <t>¿Considera que su jefe es comunicativo?</t>
  </si>
  <si>
    <t>¿Considera usted que su jefe es justo?</t>
  </si>
  <si>
    <t>¿Existe buena comunicación de arriba abajo, entre jefes y subordinados?</t>
  </si>
  <si>
    <t>¿Existe buena comunicación de abajo arriba entre subordinados y jefes?</t>
  </si>
  <si>
    <t>¿Su jefe o supervisores escuchan las opiniones o sugerencias de los empleados?</t>
  </si>
  <si>
    <t>Promedio: … "Jefes o Superiores"</t>
  </si>
  <si>
    <t>VII</t>
  </si>
  <si>
    <t>Reconocimiento</t>
  </si>
  <si>
    <t>¿Considera que realiza un trabajo útil para la empresa?</t>
  </si>
  <si>
    <t>¿Tiene usted un cierto nivel de seguridad en su trabajo, de cara al futuro?</t>
  </si>
  <si>
    <t>¿Es posible una promoción laboral basada en resultados?</t>
  </si>
  <si>
    <t>¿Cree usted que existe igualdad de oportunidades entre empleados?</t>
  </si>
  <si>
    <t>Promedio: … "Reconocimiento"</t>
  </si>
  <si>
    <t>VIII</t>
  </si>
  <si>
    <t>Remuneración</t>
  </si>
  <si>
    <t>¿Considera que su trabajo está bien remunerado?</t>
  </si>
  <si>
    <t>Promedio: … "Remuneración"</t>
  </si>
  <si>
    <t>Resultado de encuesta</t>
  </si>
  <si>
    <t>Indices  Clima  Laboral  EPS  SEDALORETO S.A.  -  Al  30  de  Junio  (I Semestre)  2014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</si>
</sst>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rgb="FF8000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3" fontId="1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2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2" fontId="0" fillId="0" borderId="1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2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right"/>
    </xf>
    <xf numFmtId="2" fontId="5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/>
    <xf numFmtId="2" fontId="4" fillId="0" borderId="24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14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11" xfId="0" applyBorder="1"/>
    <xf numFmtId="2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5" xfId="0" applyFont="1" applyBorder="1"/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65</xdr:row>
      <xdr:rowOff>0</xdr:rowOff>
    </xdr:from>
    <xdr:to>
      <xdr:col>2</xdr:col>
      <xdr:colOff>914700</xdr:colOff>
      <xdr:row>65</xdr:row>
      <xdr:rowOff>0</xdr:rowOff>
    </xdr:to>
    <xdr:cxnSp macro="">
      <xdr:nvCxnSpPr>
        <xdr:cNvPr id="2" name="1 Conector recto"/>
        <xdr:cNvCxnSpPr/>
      </xdr:nvCxnSpPr>
      <xdr:spPr>
        <a:xfrm>
          <a:off x="2247900" y="13763625"/>
          <a:ext cx="648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cSUNASS/Encuesta-GSF-C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"/>
      <sheetName val="Res (2)"/>
      <sheetName val="GG"/>
      <sheetName val="OCI "/>
      <sheetName val="GUI"/>
      <sheetName val="OII"/>
      <sheetName val="OAL"/>
      <sheetName val="OI"/>
      <sheetName val="GPEP"/>
      <sheetName val="GAF"/>
      <sheetName val="GC"/>
      <sheetName val="GO"/>
      <sheetName val="GI"/>
      <sheetName val="GZY"/>
      <sheetName val="AZR"/>
      <sheetName val="Hoja3"/>
    </sheetNames>
    <sheetDataSet>
      <sheetData sheetId="0" refreshError="1"/>
      <sheetData sheetId="1" refreshError="1"/>
      <sheetData sheetId="2" refreshError="1">
        <row r="13">
          <cell r="F13">
            <v>25</v>
          </cell>
        </row>
        <row r="14">
          <cell r="F14">
            <v>21</v>
          </cell>
        </row>
        <row r="15">
          <cell r="F15">
            <v>23</v>
          </cell>
        </row>
        <row r="16">
          <cell r="F16">
            <v>23</v>
          </cell>
        </row>
        <row r="17">
          <cell r="F17">
            <v>24</v>
          </cell>
        </row>
        <row r="18">
          <cell r="F18">
            <v>25</v>
          </cell>
        </row>
        <row r="21">
          <cell r="F21">
            <v>21</v>
          </cell>
        </row>
        <row r="22">
          <cell r="F22">
            <v>21</v>
          </cell>
        </row>
        <row r="23">
          <cell r="F23">
            <v>19</v>
          </cell>
        </row>
        <row r="24">
          <cell r="F24">
            <v>19</v>
          </cell>
        </row>
        <row r="25">
          <cell r="F25">
            <v>23</v>
          </cell>
        </row>
        <row r="26">
          <cell r="F26">
            <v>15</v>
          </cell>
        </row>
        <row r="27">
          <cell r="F27">
            <v>18</v>
          </cell>
        </row>
        <row r="28">
          <cell r="F28">
            <v>15</v>
          </cell>
        </row>
        <row r="29">
          <cell r="F29">
            <v>15</v>
          </cell>
        </row>
        <row r="32">
          <cell r="F32">
            <v>23</v>
          </cell>
        </row>
        <row r="33">
          <cell r="F33">
            <v>15</v>
          </cell>
        </row>
        <row r="34">
          <cell r="F34">
            <v>17</v>
          </cell>
        </row>
        <row r="35">
          <cell r="F35">
            <v>15</v>
          </cell>
        </row>
        <row r="38">
          <cell r="F38">
            <v>23</v>
          </cell>
        </row>
        <row r="39">
          <cell r="F39">
            <v>17</v>
          </cell>
        </row>
        <row r="40">
          <cell r="F40">
            <v>17</v>
          </cell>
        </row>
        <row r="41">
          <cell r="F41">
            <v>21</v>
          </cell>
        </row>
        <row r="42">
          <cell r="F42">
            <v>19</v>
          </cell>
        </row>
        <row r="45">
          <cell r="F45">
            <v>23</v>
          </cell>
        </row>
        <row r="46">
          <cell r="F46">
            <v>15</v>
          </cell>
        </row>
        <row r="47">
          <cell r="F47">
            <v>19</v>
          </cell>
        </row>
        <row r="48">
          <cell r="F48">
            <v>13</v>
          </cell>
        </row>
        <row r="49">
          <cell r="F49">
            <v>13</v>
          </cell>
        </row>
        <row r="52">
          <cell r="F52">
            <v>25</v>
          </cell>
        </row>
        <row r="53">
          <cell r="F53">
            <v>25</v>
          </cell>
        </row>
        <row r="54">
          <cell r="F54">
            <v>25</v>
          </cell>
        </row>
        <row r="55">
          <cell r="F55">
            <v>25</v>
          </cell>
        </row>
        <row r="56">
          <cell r="F56">
            <v>25</v>
          </cell>
        </row>
        <row r="57">
          <cell r="F57">
            <v>25</v>
          </cell>
        </row>
        <row r="58">
          <cell r="F58">
            <v>25</v>
          </cell>
        </row>
        <row r="61">
          <cell r="F61">
            <v>23</v>
          </cell>
        </row>
        <row r="62">
          <cell r="F62">
            <v>21</v>
          </cell>
        </row>
        <row r="63">
          <cell r="F63">
            <v>19</v>
          </cell>
        </row>
        <row r="64">
          <cell r="F64">
            <v>13</v>
          </cell>
        </row>
        <row r="67">
          <cell r="F67">
            <v>11</v>
          </cell>
        </row>
      </sheetData>
      <sheetData sheetId="3" refreshError="1">
        <row r="13">
          <cell r="F13">
            <v>15</v>
          </cell>
        </row>
        <row r="14">
          <cell r="F14">
            <v>12</v>
          </cell>
        </row>
        <row r="15">
          <cell r="F15">
            <v>15</v>
          </cell>
        </row>
        <row r="16">
          <cell r="F16">
            <v>14</v>
          </cell>
        </row>
        <row r="17">
          <cell r="F17">
            <v>15</v>
          </cell>
        </row>
        <row r="18">
          <cell r="F18">
            <v>14</v>
          </cell>
        </row>
        <row r="21">
          <cell r="F21">
            <v>7</v>
          </cell>
        </row>
        <row r="22">
          <cell r="F22">
            <v>14</v>
          </cell>
        </row>
        <row r="23">
          <cell r="F23">
            <v>10</v>
          </cell>
        </row>
        <row r="24">
          <cell r="F24">
            <v>10</v>
          </cell>
        </row>
        <row r="25">
          <cell r="F25">
            <v>15</v>
          </cell>
        </row>
        <row r="26">
          <cell r="F26">
            <v>6</v>
          </cell>
        </row>
        <row r="27">
          <cell r="F27">
            <v>7</v>
          </cell>
        </row>
        <row r="28">
          <cell r="F28">
            <v>13</v>
          </cell>
        </row>
        <row r="29">
          <cell r="F29">
            <v>4</v>
          </cell>
        </row>
        <row r="32">
          <cell r="F32">
            <v>15</v>
          </cell>
        </row>
        <row r="33">
          <cell r="F33">
            <v>11</v>
          </cell>
        </row>
        <row r="34">
          <cell r="F34">
            <v>13</v>
          </cell>
        </row>
        <row r="35">
          <cell r="F35">
            <v>15</v>
          </cell>
        </row>
        <row r="38">
          <cell r="F38">
            <v>14</v>
          </cell>
        </row>
        <row r="39">
          <cell r="F39">
            <v>12</v>
          </cell>
        </row>
        <row r="40">
          <cell r="F40">
            <v>9</v>
          </cell>
        </row>
        <row r="41">
          <cell r="F41">
            <v>10</v>
          </cell>
        </row>
        <row r="42">
          <cell r="F42">
            <v>15</v>
          </cell>
        </row>
        <row r="45">
          <cell r="F45">
            <v>15</v>
          </cell>
        </row>
        <row r="46">
          <cell r="F46">
            <v>15</v>
          </cell>
        </row>
        <row r="47">
          <cell r="F47">
            <v>15</v>
          </cell>
        </row>
        <row r="48">
          <cell r="F48">
            <v>15</v>
          </cell>
        </row>
        <row r="49">
          <cell r="F49">
            <v>15</v>
          </cell>
        </row>
        <row r="52">
          <cell r="F52">
            <v>15</v>
          </cell>
        </row>
        <row r="53">
          <cell r="F53">
            <v>15</v>
          </cell>
        </row>
        <row r="54">
          <cell r="F54">
            <v>13</v>
          </cell>
        </row>
        <row r="55">
          <cell r="F55">
            <v>13</v>
          </cell>
        </row>
        <row r="56">
          <cell r="F56">
            <v>14</v>
          </cell>
        </row>
        <row r="57">
          <cell r="F57">
            <v>14</v>
          </cell>
        </row>
        <row r="58">
          <cell r="F58">
            <v>14</v>
          </cell>
        </row>
        <row r="61">
          <cell r="F61">
            <v>15</v>
          </cell>
        </row>
        <row r="62">
          <cell r="F62">
            <v>11</v>
          </cell>
        </row>
        <row r="63">
          <cell r="F63">
            <v>15</v>
          </cell>
        </row>
        <row r="64">
          <cell r="F64">
            <v>3</v>
          </cell>
        </row>
        <row r="67">
          <cell r="F67">
            <v>4</v>
          </cell>
        </row>
      </sheetData>
      <sheetData sheetId="4" refreshError="1">
        <row r="13">
          <cell r="F13">
            <v>23</v>
          </cell>
        </row>
        <row r="14">
          <cell r="F14">
            <v>23</v>
          </cell>
        </row>
        <row r="15">
          <cell r="F15">
            <v>20</v>
          </cell>
        </row>
        <row r="16">
          <cell r="F16">
            <v>18</v>
          </cell>
        </row>
        <row r="17">
          <cell r="F17">
            <v>23</v>
          </cell>
        </row>
        <row r="18">
          <cell r="F18">
            <v>11</v>
          </cell>
        </row>
        <row r="21">
          <cell r="F21">
            <v>25</v>
          </cell>
        </row>
        <row r="22">
          <cell r="F22">
            <v>21</v>
          </cell>
        </row>
        <row r="23">
          <cell r="F23">
            <v>20</v>
          </cell>
        </row>
        <row r="24">
          <cell r="F24">
            <v>21</v>
          </cell>
        </row>
        <row r="25">
          <cell r="F25">
            <v>22</v>
          </cell>
        </row>
        <row r="26">
          <cell r="F26">
            <v>14</v>
          </cell>
        </row>
        <row r="27">
          <cell r="F27">
            <v>22</v>
          </cell>
        </row>
        <row r="28">
          <cell r="F28">
            <v>14</v>
          </cell>
        </row>
        <row r="29">
          <cell r="F29">
            <v>15</v>
          </cell>
        </row>
        <row r="32">
          <cell r="F32">
            <v>21</v>
          </cell>
        </row>
        <row r="33">
          <cell r="F33">
            <v>17</v>
          </cell>
        </row>
        <row r="34">
          <cell r="F34">
            <v>18</v>
          </cell>
        </row>
        <row r="35">
          <cell r="F35">
            <v>19</v>
          </cell>
        </row>
        <row r="38">
          <cell r="F38">
            <v>17</v>
          </cell>
        </row>
        <row r="39">
          <cell r="F39">
            <v>15</v>
          </cell>
        </row>
        <row r="40">
          <cell r="F40">
            <v>10</v>
          </cell>
        </row>
        <row r="41">
          <cell r="F41">
            <v>18</v>
          </cell>
        </row>
        <row r="42">
          <cell r="F42">
            <v>23</v>
          </cell>
        </row>
        <row r="45">
          <cell r="F45">
            <v>21</v>
          </cell>
        </row>
        <row r="46">
          <cell r="F46">
            <v>12</v>
          </cell>
        </row>
        <row r="47">
          <cell r="F47">
            <v>23</v>
          </cell>
        </row>
        <row r="48">
          <cell r="F48">
            <v>20</v>
          </cell>
        </row>
        <row r="49">
          <cell r="F49">
            <v>17</v>
          </cell>
        </row>
        <row r="52">
          <cell r="F52">
            <v>22</v>
          </cell>
        </row>
        <row r="53">
          <cell r="F53">
            <v>23</v>
          </cell>
        </row>
        <row r="54">
          <cell r="F54">
            <v>20</v>
          </cell>
        </row>
        <row r="55">
          <cell r="F55">
            <v>19</v>
          </cell>
        </row>
        <row r="56">
          <cell r="F56">
            <v>17</v>
          </cell>
        </row>
        <row r="57">
          <cell r="F57">
            <v>12</v>
          </cell>
        </row>
        <row r="58">
          <cell r="F58">
            <v>18</v>
          </cell>
        </row>
        <row r="61">
          <cell r="F61">
            <v>25</v>
          </cell>
        </row>
        <row r="62">
          <cell r="F62">
            <v>23</v>
          </cell>
        </row>
        <row r="63">
          <cell r="F63">
            <v>23</v>
          </cell>
        </row>
        <row r="64">
          <cell r="F64">
            <v>5</v>
          </cell>
        </row>
        <row r="67">
          <cell r="F67">
            <v>6</v>
          </cell>
        </row>
      </sheetData>
      <sheetData sheetId="5" refreshError="1">
        <row r="13">
          <cell r="F13">
            <v>14</v>
          </cell>
        </row>
        <row r="14">
          <cell r="F14">
            <v>15</v>
          </cell>
        </row>
        <row r="15">
          <cell r="F15">
            <v>15</v>
          </cell>
        </row>
        <row r="16">
          <cell r="F16">
            <v>15</v>
          </cell>
        </row>
        <row r="17">
          <cell r="F17">
            <v>15</v>
          </cell>
        </row>
        <row r="18">
          <cell r="F18">
            <v>14</v>
          </cell>
        </row>
        <row r="21">
          <cell r="F21">
            <v>13</v>
          </cell>
        </row>
        <row r="22">
          <cell r="F22">
            <v>13</v>
          </cell>
        </row>
        <row r="23">
          <cell r="F23">
            <v>12</v>
          </cell>
        </row>
        <row r="24">
          <cell r="F24">
            <v>14</v>
          </cell>
        </row>
        <row r="25">
          <cell r="F25">
            <v>10</v>
          </cell>
        </row>
        <row r="26">
          <cell r="F26">
            <v>7</v>
          </cell>
        </row>
        <row r="27">
          <cell r="F27">
            <v>13</v>
          </cell>
        </row>
        <row r="28">
          <cell r="F28">
            <v>13</v>
          </cell>
        </row>
        <row r="29">
          <cell r="F29">
            <v>13</v>
          </cell>
        </row>
        <row r="32">
          <cell r="F32">
            <v>15</v>
          </cell>
        </row>
        <row r="33">
          <cell r="F33">
            <v>14</v>
          </cell>
        </row>
        <row r="34">
          <cell r="F34">
            <v>12</v>
          </cell>
        </row>
        <row r="35">
          <cell r="F35">
            <v>12</v>
          </cell>
        </row>
        <row r="38">
          <cell r="F38">
            <v>14</v>
          </cell>
        </row>
        <row r="39">
          <cell r="F39">
            <v>11</v>
          </cell>
        </row>
        <row r="40">
          <cell r="F40">
            <v>10</v>
          </cell>
        </row>
        <row r="41">
          <cell r="F41">
            <v>15</v>
          </cell>
        </row>
        <row r="42">
          <cell r="F42">
            <v>15</v>
          </cell>
        </row>
        <row r="45">
          <cell r="F45">
            <v>15</v>
          </cell>
        </row>
        <row r="46">
          <cell r="F46">
            <v>12</v>
          </cell>
        </row>
        <row r="47">
          <cell r="F47">
            <v>14</v>
          </cell>
        </row>
        <row r="48">
          <cell r="F48">
            <v>13</v>
          </cell>
        </row>
        <row r="49">
          <cell r="F49">
            <v>15</v>
          </cell>
        </row>
        <row r="52">
          <cell r="F52">
            <v>15</v>
          </cell>
        </row>
        <row r="53">
          <cell r="F53">
            <v>14</v>
          </cell>
        </row>
        <row r="54">
          <cell r="F54">
            <v>15</v>
          </cell>
        </row>
        <row r="55">
          <cell r="F55">
            <v>13</v>
          </cell>
        </row>
        <row r="56">
          <cell r="F56">
            <v>14</v>
          </cell>
        </row>
        <row r="57">
          <cell r="F57">
            <v>14</v>
          </cell>
        </row>
        <row r="58">
          <cell r="F58">
            <v>13</v>
          </cell>
        </row>
        <row r="61">
          <cell r="F61">
            <v>15</v>
          </cell>
        </row>
        <row r="62">
          <cell r="F62">
            <v>12</v>
          </cell>
        </row>
        <row r="63">
          <cell r="F63">
            <v>14</v>
          </cell>
        </row>
        <row r="64">
          <cell r="F64">
            <v>9</v>
          </cell>
        </row>
        <row r="67">
          <cell r="F67">
            <v>7</v>
          </cell>
        </row>
      </sheetData>
      <sheetData sheetId="6" refreshError="1">
        <row r="13">
          <cell r="F13">
            <v>13</v>
          </cell>
        </row>
        <row r="14">
          <cell r="F14">
            <v>13</v>
          </cell>
        </row>
        <row r="15">
          <cell r="F15">
            <v>15</v>
          </cell>
        </row>
        <row r="16">
          <cell r="F16">
            <v>15</v>
          </cell>
        </row>
        <row r="17">
          <cell r="F17">
            <v>15</v>
          </cell>
        </row>
        <row r="18">
          <cell r="F18">
            <v>14</v>
          </cell>
        </row>
        <row r="21">
          <cell r="F21">
            <v>15</v>
          </cell>
        </row>
        <row r="22">
          <cell r="F22">
            <v>15</v>
          </cell>
        </row>
        <row r="23">
          <cell r="F23">
            <v>15</v>
          </cell>
        </row>
        <row r="24">
          <cell r="F24">
            <v>15</v>
          </cell>
        </row>
        <row r="25">
          <cell r="F25">
            <v>11</v>
          </cell>
        </row>
        <row r="26">
          <cell r="F26">
            <v>11</v>
          </cell>
        </row>
        <row r="27">
          <cell r="F27">
            <v>15</v>
          </cell>
        </row>
        <row r="28">
          <cell r="F28">
            <v>15</v>
          </cell>
        </row>
        <row r="29">
          <cell r="F29">
            <v>11</v>
          </cell>
        </row>
        <row r="32">
          <cell r="F32">
            <v>15</v>
          </cell>
        </row>
        <row r="33">
          <cell r="F33">
            <v>15</v>
          </cell>
        </row>
        <row r="34">
          <cell r="F34">
            <v>15</v>
          </cell>
        </row>
        <row r="35">
          <cell r="F35">
            <v>15</v>
          </cell>
        </row>
        <row r="38">
          <cell r="F38">
            <v>15</v>
          </cell>
        </row>
        <row r="39">
          <cell r="F39">
            <v>15</v>
          </cell>
        </row>
        <row r="40">
          <cell r="F40">
            <v>11</v>
          </cell>
        </row>
        <row r="41">
          <cell r="F41">
            <v>15</v>
          </cell>
        </row>
        <row r="42">
          <cell r="F42">
            <v>15</v>
          </cell>
        </row>
        <row r="45">
          <cell r="F45">
            <v>15</v>
          </cell>
        </row>
        <row r="46">
          <cell r="F46">
            <v>14</v>
          </cell>
        </row>
        <row r="47">
          <cell r="F47">
            <v>14</v>
          </cell>
        </row>
        <row r="48">
          <cell r="F48">
            <v>11</v>
          </cell>
        </row>
        <row r="49">
          <cell r="F49">
            <v>15</v>
          </cell>
        </row>
        <row r="52">
          <cell r="F52">
            <v>15</v>
          </cell>
        </row>
        <row r="53">
          <cell r="F53">
            <v>15</v>
          </cell>
        </row>
        <row r="54">
          <cell r="F54">
            <v>15</v>
          </cell>
        </row>
        <row r="55">
          <cell r="F55">
            <v>15</v>
          </cell>
        </row>
        <row r="56">
          <cell r="F56">
            <v>15</v>
          </cell>
        </row>
        <row r="57">
          <cell r="F57">
            <v>15</v>
          </cell>
        </row>
        <row r="58">
          <cell r="F58">
            <v>15</v>
          </cell>
        </row>
        <row r="61">
          <cell r="F61">
            <v>15</v>
          </cell>
        </row>
        <row r="62">
          <cell r="F62">
            <v>14</v>
          </cell>
        </row>
        <row r="63">
          <cell r="F63">
            <v>15</v>
          </cell>
        </row>
        <row r="64">
          <cell r="F64">
            <v>15</v>
          </cell>
        </row>
        <row r="67">
          <cell r="F67">
            <v>3</v>
          </cell>
        </row>
      </sheetData>
      <sheetData sheetId="7" refreshError="1">
        <row r="13">
          <cell r="F13">
            <v>18</v>
          </cell>
        </row>
        <row r="14">
          <cell r="F14">
            <v>16</v>
          </cell>
        </row>
        <row r="15">
          <cell r="F15">
            <v>18</v>
          </cell>
        </row>
        <row r="16">
          <cell r="F16">
            <v>18</v>
          </cell>
        </row>
        <row r="17">
          <cell r="F17">
            <v>20</v>
          </cell>
        </row>
        <row r="18">
          <cell r="F18">
            <v>17</v>
          </cell>
        </row>
        <row r="21">
          <cell r="F21">
            <v>20</v>
          </cell>
        </row>
        <row r="22">
          <cell r="F22">
            <v>18</v>
          </cell>
        </row>
        <row r="23">
          <cell r="F23">
            <v>20</v>
          </cell>
        </row>
        <row r="24">
          <cell r="F24">
            <v>20</v>
          </cell>
        </row>
        <row r="25">
          <cell r="F25">
            <v>14</v>
          </cell>
        </row>
        <row r="26">
          <cell r="F26">
            <v>15</v>
          </cell>
        </row>
        <row r="27">
          <cell r="F27">
            <v>14</v>
          </cell>
        </row>
        <row r="28">
          <cell r="F28">
            <v>20</v>
          </cell>
        </row>
        <row r="29">
          <cell r="F29">
            <v>20</v>
          </cell>
        </row>
        <row r="32">
          <cell r="F32">
            <v>18</v>
          </cell>
        </row>
        <row r="33">
          <cell r="F33">
            <v>11</v>
          </cell>
        </row>
        <row r="34">
          <cell r="F34">
            <v>14</v>
          </cell>
        </row>
        <row r="35">
          <cell r="F35">
            <v>18</v>
          </cell>
        </row>
        <row r="38">
          <cell r="F38">
            <v>20</v>
          </cell>
        </row>
        <row r="39">
          <cell r="F39">
            <v>18</v>
          </cell>
        </row>
        <row r="40">
          <cell r="F40">
            <v>12</v>
          </cell>
        </row>
        <row r="41">
          <cell r="F41">
            <v>20</v>
          </cell>
        </row>
        <row r="42">
          <cell r="F42">
            <v>18</v>
          </cell>
        </row>
        <row r="45">
          <cell r="F45">
            <v>18</v>
          </cell>
        </row>
        <row r="46">
          <cell r="F46">
            <v>20</v>
          </cell>
        </row>
        <row r="47">
          <cell r="F47">
            <v>18</v>
          </cell>
        </row>
        <row r="48">
          <cell r="F48">
            <v>15</v>
          </cell>
        </row>
        <row r="49">
          <cell r="F49">
            <v>18</v>
          </cell>
        </row>
        <row r="52">
          <cell r="F52">
            <v>16</v>
          </cell>
        </row>
        <row r="53">
          <cell r="F53">
            <v>17</v>
          </cell>
        </row>
        <row r="54">
          <cell r="F54">
            <v>15</v>
          </cell>
        </row>
        <row r="55">
          <cell r="F55">
            <v>15</v>
          </cell>
        </row>
        <row r="56">
          <cell r="F56">
            <v>13</v>
          </cell>
        </row>
        <row r="57">
          <cell r="F57">
            <v>17</v>
          </cell>
        </row>
        <row r="58">
          <cell r="F58">
            <v>15</v>
          </cell>
        </row>
        <row r="61">
          <cell r="F61">
            <v>20</v>
          </cell>
        </row>
        <row r="62">
          <cell r="F62">
            <v>15</v>
          </cell>
        </row>
        <row r="63">
          <cell r="F63">
            <v>14</v>
          </cell>
        </row>
        <row r="64">
          <cell r="F64">
            <v>7</v>
          </cell>
        </row>
        <row r="67">
          <cell r="F67">
            <v>7</v>
          </cell>
        </row>
      </sheetData>
      <sheetData sheetId="8" refreshError="1">
        <row r="13">
          <cell r="F13">
            <v>15</v>
          </cell>
        </row>
        <row r="14">
          <cell r="F14">
            <v>19</v>
          </cell>
        </row>
        <row r="15">
          <cell r="F15">
            <v>19</v>
          </cell>
        </row>
        <row r="16">
          <cell r="F16">
            <v>18</v>
          </cell>
        </row>
        <row r="17">
          <cell r="F17">
            <v>19</v>
          </cell>
        </row>
        <row r="18">
          <cell r="F18">
            <v>19</v>
          </cell>
        </row>
        <row r="21">
          <cell r="F21">
            <v>20</v>
          </cell>
        </row>
        <row r="22">
          <cell r="F22">
            <v>18</v>
          </cell>
        </row>
        <row r="23">
          <cell r="F23">
            <v>17</v>
          </cell>
        </row>
        <row r="24">
          <cell r="F24">
            <v>12</v>
          </cell>
        </row>
        <row r="25">
          <cell r="F25">
            <v>14</v>
          </cell>
        </row>
        <row r="26">
          <cell r="F26">
            <v>15</v>
          </cell>
        </row>
        <row r="27">
          <cell r="F27">
            <v>20</v>
          </cell>
        </row>
        <row r="28">
          <cell r="F28">
            <v>20</v>
          </cell>
        </row>
        <row r="29">
          <cell r="F29">
            <v>19</v>
          </cell>
        </row>
        <row r="32">
          <cell r="F32">
            <v>19</v>
          </cell>
        </row>
        <row r="33">
          <cell r="F33">
            <v>16</v>
          </cell>
        </row>
        <row r="34">
          <cell r="F34">
            <v>17</v>
          </cell>
        </row>
        <row r="35">
          <cell r="F35">
            <v>17</v>
          </cell>
        </row>
        <row r="38">
          <cell r="F38">
            <v>18</v>
          </cell>
        </row>
        <row r="39">
          <cell r="F39">
            <v>19</v>
          </cell>
        </row>
        <row r="40">
          <cell r="F40">
            <v>16</v>
          </cell>
        </row>
        <row r="41">
          <cell r="F41">
            <v>17</v>
          </cell>
        </row>
        <row r="42">
          <cell r="F42">
            <v>14</v>
          </cell>
        </row>
        <row r="45">
          <cell r="F45">
            <v>19</v>
          </cell>
        </row>
        <row r="46">
          <cell r="F46">
            <v>13</v>
          </cell>
        </row>
        <row r="47">
          <cell r="F47">
            <v>17</v>
          </cell>
        </row>
        <row r="48">
          <cell r="F48">
            <v>14</v>
          </cell>
        </row>
        <row r="49">
          <cell r="F49">
            <v>19</v>
          </cell>
        </row>
        <row r="52">
          <cell r="F52">
            <v>19</v>
          </cell>
        </row>
        <row r="53">
          <cell r="F53">
            <v>20</v>
          </cell>
        </row>
        <row r="54">
          <cell r="F54">
            <v>18</v>
          </cell>
        </row>
        <row r="55">
          <cell r="F55">
            <v>16</v>
          </cell>
        </row>
        <row r="56">
          <cell r="F56">
            <v>15</v>
          </cell>
        </row>
        <row r="57">
          <cell r="F57">
            <v>15</v>
          </cell>
        </row>
        <row r="58">
          <cell r="F58">
            <v>16</v>
          </cell>
        </row>
        <row r="61">
          <cell r="F61">
            <v>20</v>
          </cell>
        </row>
        <row r="62">
          <cell r="F62">
            <v>17</v>
          </cell>
        </row>
        <row r="63">
          <cell r="F63">
            <v>15</v>
          </cell>
        </row>
        <row r="64">
          <cell r="F64">
            <v>7</v>
          </cell>
        </row>
        <row r="67">
          <cell r="F67">
            <v>6</v>
          </cell>
        </row>
      </sheetData>
      <sheetData sheetId="9" refreshError="1">
        <row r="13">
          <cell r="F13">
            <v>92</v>
          </cell>
        </row>
        <row r="14">
          <cell r="F14">
            <v>97</v>
          </cell>
        </row>
        <row r="15">
          <cell r="F15">
            <v>99</v>
          </cell>
        </row>
        <row r="16">
          <cell r="F16">
            <v>97</v>
          </cell>
        </row>
        <row r="17">
          <cell r="F17">
            <v>97</v>
          </cell>
        </row>
        <row r="18">
          <cell r="F18">
            <v>95</v>
          </cell>
        </row>
        <row r="21">
          <cell r="F21">
            <v>87</v>
          </cell>
        </row>
        <row r="22">
          <cell r="F22">
            <v>88</v>
          </cell>
        </row>
        <row r="23">
          <cell r="F23">
            <v>72</v>
          </cell>
        </row>
        <row r="24">
          <cell r="F24">
            <v>96</v>
          </cell>
        </row>
        <row r="25">
          <cell r="F25">
            <v>90</v>
          </cell>
        </row>
        <row r="26">
          <cell r="F26">
            <v>66</v>
          </cell>
        </row>
        <row r="27">
          <cell r="F27">
            <v>90</v>
          </cell>
        </row>
        <row r="28">
          <cell r="F28">
            <v>82</v>
          </cell>
        </row>
        <row r="29">
          <cell r="F29">
            <v>88</v>
          </cell>
        </row>
        <row r="32">
          <cell r="F32">
            <v>97</v>
          </cell>
        </row>
        <row r="33">
          <cell r="F33">
            <v>87</v>
          </cell>
        </row>
        <row r="34">
          <cell r="F34">
            <v>91</v>
          </cell>
        </row>
        <row r="35">
          <cell r="F35">
            <v>89</v>
          </cell>
        </row>
        <row r="38">
          <cell r="F38">
            <v>88</v>
          </cell>
        </row>
        <row r="39">
          <cell r="F39">
            <v>87</v>
          </cell>
        </row>
        <row r="40">
          <cell r="F40">
            <v>75</v>
          </cell>
        </row>
        <row r="41">
          <cell r="F41">
            <v>96</v>
          </cell>
        </row>
        <row r="42">
          <cell r="F42">
            <v>90</v>
          </cell>
        </row>
        <row r="45">
          <cell r="F45">
            <v>98</v>
          </cell>
        </row>
        <row r="46">
          <cell r="F46">
            <v>92</v>
          </cell>
        </row>
        <row r="47">
          <cell r="F47">
            <v>92</v>
          </cell>
        </row>
        <row r="48">
          <cell r="F48">
            <v>93</v>
          </cell>
        </row>
        <row r="49">
          <cell r="F49">
            <v>97</v>
          </cell>
        </row>
        <row r="52">
          <cell r="F52">
            <v>98</v>
          </cell>
        </row>
        <row r="53">
          <cell r="F53">
            <v>93</v>
          </cell>
        </row>
        <row r="54">
          <cell r="F54">
            <v>99</v>
          </cell>
        </row>
        <row r="55">
          <cell r="F55">
            <v>93</v>
          </cell>
        </row>
        <row r="56">
          <cell r="F56">
            <v>89</v>
          </cell>
        </row>
        <row r="57">
          <cell r="F57">
            <v>87</v>
          </cell>
        </row>
        <row r="58">
          <cell r="F58">
            <v>87</v>
          </cell>
        </row>
        <row r="61">
          <cell r="F61">
            <v>100</v>
          </cell>
        </row>
        <row r="62">
          <cell r="F62">
            <v>87</v>
          </cell>
        </row>
        <row r="63">
          <cell r="F63">
            <v>91</v>
          </cell>
        </row>
        <row r="64">
          <cell r="F64">
            <v>45</v>
          </cell>
        </row>
        <row r="67">
          <cell r="F67">
            <v>59</v>
          </cell>
        </row>
      </sheetData>
      <sheetData sheetId="10" refreshError="1">
        <row r="13">
          <cell r="F13">
            <v>332</v>
          </cell>
        </row>
        <row r="14">
          <cell r="F14">
            <v>358</v>
          </cell>
        </row>
        <row r="15">
          <cell r="F15">
            <v>356</v>
          </cell>
        </row>
        <row r="16">
          <cell r="F16">
            <v>334</v>
          </cell>
        </row>
        <row r="17">
          <cell r="F17">
            <v>349</v>
          </cell>
        </row>
        <row r="18">
          <cell r="F18">
            <v>328</v>
          </cell>
        </row>
        <row r="21">
          <cell r="F21">
            <v>313</v>
          </cell>
        </row>
        <row r="22">
          <cell r="F22">
            <v>330</v>
          </cell>
        </row>
        <row r="23">
          <cell r="F23">
            <v>295</v>
          </cell>
        </row>
        <row r="24">
          <cell r="F24">
            <v>292</v>
          </cell>
        </row>
        <row r="25">
          <cell r="F25">
            <v>285</v>
          </cell>
        </row>
        <row r="26">
          <cell r="F26">
            <v>183</v>
          </cell>
        </row>
        <row r="27">
          <cell r="F27">
            <v>250</v>
          </cell>
        </row>
        <row r="28">
          <cell r="F28">
            <v>238</v>
          </cell>
        </row>
        <row r="29">
          <cell r="F29">
            <v>276</v>
          </cell>
        </row>
        <row r="32">
          <cell r="F32">
            <v>334</v>
          </cell>
        </row>
        <row r="33">
          <cell r="F33">
            <v>265</v>
          </cell>
        </row>
        <row r="34">
          <cell r="F34">
            <v>274</v>
          </cell>
        </row>
        <row r="35">
          <cell r="F35">
            <v>296</v>
          </cell>
        </row>
        <row r="38">
          <cell r="F38">
            <v>307</v>
          </cell>
        </row>
        <row r="39">
          <cell r="F39">
            <v>245</v>
          </cell>
        </row>
        <row r="40">
          <cell r="F40">
            <v>228</v>
          </cell>
        </row>
        <row r="41">
          <cell r="F41">
            <v>305</v>
          </cell>
        </row>
        <row r="42">
          <cell r="F42">
            <v>322</v>
          </cell>
        </row>
        <row r="45">
          <cell r="F45">
            <v>341</v>
          </cell>
        </row>
        <row r="46">
          <cell r="F46">
            <v>298</v>
          </cell>
        </row>
        <row r="47">
          <cell r="F47">
            <v>307</v>
          </cell>
        </row>
        <row r="48">
          <cell r="F48">
            <v>292</v>
          </cell>
        </row>
        <row r="49">
          <cell r="F49">
            <v>337</v>
          </cell>
        </row>
        <row r="52">
          <cell r="F52">
            <v>320</v>
          </cell>
        </row>
        <row r="53">
          <cell r="F53">
            <v>314</v>
          </cell>
        </row>
        <row r="54">
          <cell r="F54">
            <v>294</v>
          </cell>
        </row>
        <row r="55">
          <cell r="F55">
            <v>284</v>
          </cell>
        </row>
        <row r="56">
          <cell r="F56">
            <v>284</v>
          </cell>
        </row>
        <row r="57">
          <cell r="F57">
            <v>291</v>
          </cell>
        </row>
        <row r="58">
          <cell r="F58">
            <v>280</v>
          </cell>
        </row>
        <row r="61">
          <cell r="F61">
            <v>349</v>
          </cell>
        </row>
        <row r="62">
          <cell r="F62">
            <v>309</v>
          </cell>
        </row>
        <row r="63">
          <cell r="F63">
            <v>298</v>
          </cell>
        </row>
        <row r="64">
          <cell r="F64">
            <v>189</v>
          </cell>
        </row>
        <row r="67">
          <cell r="F67">
            <v>115</v>
          </cell>
        </row>
      </sheetData>
      <sheetData sheetId="11" refreshError="1">
        <row r="13">
          <cell r="F13">
            <v>378</v>
          </cell>
        </row>
        <row r="14">
          <cell r="F14">
            <v>410</v>
          </cell>
        </row>
        <row r="15">
          <cell r="F15">
            <v>418</v>
          </cell>
        </row>
        <row r="16">
          <cell r="F16">
            <v>408</v>
          </cell>
        </row>
        <row r="17">
          <cell r="F17">
            <v>406</v>
          </cell>
        </row>
        <row r="18">
          <cell r="F18">
            <v>360</v>
          </cell>
        </row>
        <row r="21">
          <cell r="F21">
            <v>295</v>
          </cell>
        </row>
        <row r="22">
          <cell r="F22">
            <v>359</v>
          </cell>
        </row>
        <row r="23">
          <cell r="F23">
            <v>324</v>
          </cell>
        </row>
        <row r="24">
          <cell r="F24">
            <v>309</v>
          </cell>
        </row>
        <row r="25">
          <cell r="F25">
            <v>294</v>
          </cell>
        </row>
        <row r="26">
          <cell r="F26">
            <v>169</v>
          </cell>
        </row>
        <row r="27">
          <cell r="F27">
            <v>258</v>
          </cell>
        </row>
        <row r="28">
          <cell r="F28">
            <v>189</v>
          </cell>
        </row>
        <row r="29">
          <cell r="F29">
            <v>330</v>
          </cell>
        </row>
        <row r="32">
          <cell r="F32">
            <v>399</v>
          </cell>
        </row>
        <row r="33">
          <cell r="F33">
            <v>350</v>
          </cell>
        </row>
        <row r="34">
          <cell r="F34">
            <v>361</v>
          </cell>
        </row>
        <row r="35">
          <cell r="F35">
            <v>374</v>
          </cell>
        </row>
        <row r="38">
          <cell r="F38">
            <v>423</v>
          </cell>
        </row>
        <row r="39">
          <cell r="F39">
            <v>263</v>
          </cell>
        </row>
        <row r="40">
          <cell r="F40">
            <v>279</v>
          </cell>
        </row>
        <row r="41">
          <cell r="F41">
            <v>394</v>
          </cell>
        </row>
        <row r="42">
          <cell r="F42">
            <v>362</v>
          </cell>
        </row>
        <row r="45">
          <cell r="F45">
            <v>397</v>
          </cell>
        </row>
        <row r="46">
          <cell r="F46">
            <v>368</v>
          </cell>
        </row>
        <row r="47">
          <cell r="F47">
            <v>354</v>
          </cell>
        </row>
        <row r="48">
          <cell r="F48">
            <v>335</v>
          </cell>
        </row>
        <row r="49">
          <cell r="F49">
            <v>410</v>
          </cell>
        </row>
        <row r="52">
          <cell r="F52">
            <v>391</v>
          </cell>
        </row>
        <row r="53">
          <cell r="F53">
            <v>382</v>
          </cell>
        </row>
        <row r="54">
          <cell r="F54">
            <v>395</v>
          </cell>
        </row>
        <row r="55">
          <cell r="F55">
            <v>371</v>
          </cell>
        </row>
        <row r="56">
          <cell r="F56">
            <v>352</v>
          </cell>
        </row>
        <row r="57">
          <cell r="F57">
            <v>336</v>
          </cell>
        </row>
        <row r="58">
          <cell r="F58">
            <v>356</v>
          </cell>
        </row>
        <row r="61">
          <cell r="F61">
            <v>418</v>
          </cell>
        </row>
        <row r="62">
          <cell r="F62">
            <v>309</v>
          </cell>
        </row>
        <row r="63">
          <cell r="F63">
            <v>312</v>
          </cell>
        </row>
        <row r="64">
          <cell r="F64">
            <v>193</v>
          </cell>
        </row>
        <row r="67">
          <cell r="F67">
            <v>161</v>
          </cell>
        </row>
      </sheetData>
      <sheetData sheetId="12" refreshError="1">
        <row r="13">
          <cell r="F13">
            <v>36</v>
          </cell>
        </row>
        <row r="14">
          <cell r="F14">
            <v>39</v>
          </cell>
        </row>
        <row r="15">
          <cell r="F15">
            <v>43</v>
          </cell>
        </row>
        <row r="16">
          <cell r="F16">
            <v>43</v>
          </cell>
        </row>
        <row r="17">
          <cell r="F17">
            <v>49</v>
          </cell>
        </row>
        <row r="18">
          <cell r="F18">
            <v>40</v>
          </cell>
        </row>
        <row r="21">
          <cell r="F21">
            <v>29</v>
          </cell>
        </row>
        <row r="22">
          <cell r="F22">
            <v>33</v>
          </cell>
        </row>
        <row r="23">
          <cell r="F23">
            <v>34</v>
          </cell>
        </row>
        <row r="24">
          <cell r="F24">
            <v>37</v>
          </cell>
        </row>
        <row r="25">
          <cell r="F25">
            <v>34</v>
          </cell>
        </row>
        <row r="26">
          <cell r="F26">
            <v>21</v>
          </cell>
        </row>
        <row r="27">
          <cell r="F27">
            <v>25</v>
          </cell>
        </row>
        <row r="28">
          <cell r="F28">
            <v>27</v>
          </cell>
        </row>
        <row r="29">
          <cell r="F29">
            <v>34</v>
          </cell>
        </row>
        <row r="32">
          <cell r="F32">
            <v>39</v>
          </cell>
        </row>
        <row r="33">
          <cell r="F33">
            <v>31</v>
          </cell>
        </row>
        <row r="34">
          <cell r="F34">
            <v>34</v>
          </cell>
        </row>
        <row r="35">
          <cell r="F35">
            <v>43</v>
          </cell>
        </row>
        <row r="38">
          <cell r="F38">
            <v>38</v>
          </cell>
        </row>
        <row r="39">
          <cell r="F39">
            <v>35</v>
          </cell>
        </row>
        <row r="40">
          <cell r="F40">
            <v>26</v>
          </cell>
        </row>
        <row r="41">
          <cell r="F41">
            <v>46</v>
          </cell>
        </row>
        <row r="42">
          <cell r="F42">
            <v>43</v>
          </cell>
        </row>
        <row r="45">
          <cell r="F45">
            <v>38</v>
          </cell>
        </row>
        <row r="46">
          <cell r="F46">
            <v>35</v>
          </cell>
        </row>
        <row r="47">
          <cell r="F47">
            <v>38</v>
          </cell>
        </row>
        <row r="48">
          <cell r="F48">
            <v>37</v>
          </cell>
        </row>
        <row r="49">
          <cell r="F49">
            <v>46</v>
          </cell>
        </row>
        <row r="52">
          <cell r="F52">
            <v>37</v>
          </cell>
        </row>
        <row r="53">
          <cell r="F53">
            <v>41</v>
          </cell>
        </row>
        <row r="54">
          <cell r="F54">
            <v>42</v>
          </cell>
        </row>
        <row r="55">
          <cell r="F55">
            <v>39</v>
          </cell>
        </row>
        <row r="56">
          <cell r="F56">
            <v>43</v>
          </cell>
        </row>
        <row r="57">
          <cell r="F57">
            <v>33</v>
          </cell>
        </row>
        <row r="58">
          <cell r="F58">
            <v>35</v>
          </cell>
        </row>
        <row r="61">
          <cell r="F61">
            <v>42</v>
          </cell>
        </row>
        <row r="62">
          <cell r="F62">
            <v>40</v>
          </cell>
        </row>
        <row r="63">
          <cell r="F63">
            <v>41</v>
          </cell>
        </row>
        <row r="64">
          <cell r="F64">
            <v>27</v>
          </cell>
        </row>
        <row r="67">
          <cell r="F67">
            <v>13</v>
          </cell>
        </row>
      </sheetData>
      <sheetData sheetId="13" refreshError="1">
        <row r="13">
          <cell r="F13">
            <v>216</v>
          </cell>
        </row>
        <row r="14">
          <cell r="F14">
            <v>224</v>
          </cell>
        </row>
        <row r="15">
          <cell r="F15">
            <v>227</v>
          </cell>
        </row>
        <row r="16">
          <cell r="F16">
            <v>231</v>
          </cell>
        </row>
        <row r="17">
          <cell r="F17">
            <v>230</v>
          </cell>
        </row>
        <row r="18">
          <cell r="F18">
            <v>209</v>
          </cell>
        </row>
        <row r="21">
          <cell r="F21">
            <v>194</v>
          </cell>
        </row>
        <row r="22">
          <cell r="F22">
            <v>185</v>
          </cell>
        </row>
        <row r="23">
          <cell r="F23">
            <v>177</v>
          </cell>
        </row>
        <row r="24">
          <cell r="F24">
            <v>194</v>
          </cell>
        </row>
        <row r="25">
          <cell r="F25">
            <v>161</v>
          </cell>
        </row>
        <row r="26">
          <cell r="F26">
            <v>93</v>
          </cell>
        </row>
        <row r="27">
          <cell r="F27">
            <v>144</v>
          </cell>
        </row>
        <row r="28">
          <cell r="F28">
            <v>98</v>
          </cell>
        </row>
        <row r="29">
          <cell r="F29">
            <v>159</v>
          </cell>
        </row>
        <row r="32">
          <cell r="F32">
            <v>216</v>
          </cell>
        </row>
        <row r="33">
          <cell r="F33">
            <v>163</v>
          </cell>
        </row>
        <row r="34">
          <cell r="F34">
            <v>171</v>
          </cell>
        </row>
        <row r="35">
          <cell r="F35">
            <v>204</v>
          </cell>
        </row>
        <row r="38">
          <cell r="F38">
            <v>215</v>
          </cell>
        </row>
        <row r="39">
          <cell r="F39">
            <v>130</v>
          </cell>
        </row>
        <row r="40">
          <cell r="F40">
            <v>168</v>
          </cell>
        </row>
        <row r="41">
          <cell r="F41">
            <v>206</v>
          </cell>
        </row>
        <row r="42">
          <cell r="F42">
            <v>221</v>
          </cell>
        </row>
        <row r="45">
          <cell r="F45">
            <v>230</v>
          </cell>
        </row>
        <row r="46">
          <cell r="F46">
            <v>220</v>
          </cell>
        </row>
        <row r="47">
          <cell r="F47">
            <v>222</v>
          </cell>
        </row>
        <row r="48">
          <cell r="F48">
            <v>213</v>
          </cell>
        </row>
        <row r="49">
          <cell r="F49">
            <v>226</v>
          </cell>
        </row>
        <row r="52">
          <cell r="F52">
            <v>209</v>
          </cell>
        </row>
        <row r="53">
          <cell r="F53">
            <v>210</v>
          </cell>
        </row>
        <row r="54">
          <cell r="F54">
            <v>208</v>
          </cell>
        </row>
        <row r="55">
          <cell r="F55">
            <v>183</v>
          </cell>
        </row>
        <row r="56">
          <cell r="F56">
            <v>194</v>
          </cell>
        </row>
        <row r="57">
          <cell r="F57">
            <v>190</v>
          </cell>
        </row>
        <row r="58">
          <cell r="F58">
            <v>190</v>
          </cell>
        </row>
        <row r="61">
          <cell r="F61">
            <v>238</v>
          </cell>
        </row>
        <row r="62">
          <cell r="F62">
            <v>192</v>
          </cell>
        </row>
        <row r="63">
          <cell r="F63">
            <v>205</v>
          </cell>
        </row>
        <row r="64">
          <cell r="F64">
            <v>122</v>
          </cell>
        </row>
        <row r="67">
          <cell r="F67">
            <v>101</v>
          </cell>
        </row>
      </sheetData>
      <sheetData sheetId="14" refreshError="1">
        <row r="13">
          <cell r="F13">
            <v>38</v>
          </cell>
        </row>
        <row r="14">
          <cell r="F14">
            <v>38</v>
          </cell>
        </row>
        <row r="15">
          <cell r="F15">
            <v>39</v>
          </cell>
        </row>
        <row r="16">
          <cell r="F16">
            <v>40</v>
          </cell>
        </row>
        <row r="17">
          <cell r="F17">
            <v>38</v>
          </cell>
        </row>
        <row r="18">
          <cell r="F18">
            <v>38</v>
          </cell>
        </row>
        <row r="21">
          <cell r="F21">
            <v>37</v>
          </cell>
        </row>
        <row r="22">
          <cell r="F22">
            <v>38</v>
          </cell>
        </row>
        <row r="23">
          <cell r="F23">
            <v>32</v>
          </cell>
        </row>
        <row r="24">
          <cell r="F24">
            <v>32</v>
          </cell>
        </row>
        <row r="25">
          <cell r="F25">
            <v>30</v>
          </cell>
        </row>
        <row r="26">
          <cell r="F26">
            <v>32</v>
          </cell>
        </row>
        <row r="27">
          <cell r="F27">
            <v>37</v>
          </cell>
        </row>
        <row r="28">
          <cell r="F28">
            <v>37</v>
          </cell>
        </row>
        <row r="29">
          <cell r="F29">
            <v>37</v>
          </cell>
        </row>
        <row r="32">
          <cell r="F32">
            <v>37</v>
          </cell>
        </row>
        <row r="33">
          <cell r="F33">
            <v>28</v>
          </cell>
        </row>
        <row r="34">
          <cell r="F34">
            <v>32</v>
          </cell>
        </row>
        <row r="35">
          <cell r="F35">
            <v>38</v>
          </cell>
        </row>
        <row r="38">
          <cell r="F38">
            <v>31</v>
          </cell>
        </row>
        <row r="39">
          <cell r="F39">
            <v>38</v>
          </cell>
        </row>
        <row r="40">
          <cell r="F40">
            <v>35</v>
          </cell>
        </row>
        <row r="41">
          <cell r="F41">
            <v>30</v>
          </cell>
        </row>
        <row r="42">
          <cell r="F42">
            <v>38</v>
          </cell>
        </row>
        <row r="45">
          <cell r="F45">
            <v>33</v>
          </cell>
        </row>
        <row r="46">
          <cell r="F46">
            <v>38</v>
          </cell>
        </row>
        <row r="47">
          <cell r="F47">
            <v>34</v>
          </cell>
        </row>
        <row r="48">
          <cell r="F48">
            <v>18</v>
          </cell>
        </row>
        <row r="49">
          <cell r="F49">
            <v>37</v>
          </cell>
        </row>
        <row r="52">
          <cell r="F52">
            <v>33</v>
          </cell>
        </row>
        <row r="53">
          <cell r="F53">
            <v>37</v>
          </cell>
        </row>
        <row r="54">
          <cell r="F54">
            <v>38</v>
          </cell>
        </row>
        <row r="55">
          <cell r="F55">
            <v>27</v>
          </cell>
        </row>
        <row r="56">
          <cell r="F56">
            <v>31</v>
          </cell>
        </row>
        <row r="57">
          <cell r="F57">
            <v>31</v>
          </cell>
        </row>
        <row r="58">
          <cell r="F58">
            <v>32</v>
          </cell>
        </row>
        <row r="61">
          <cell r="F61">
            <v>38</v>
          </cell>
        </row>
        <row r="62">
          <cell r="F62">
            <v>38</v>
          </cell>
        </row>
        <row r="63">
          <cell r="F63">
            <v>38</v>
          </cell>
        </row>
        <row r="64">
          <cell r="F64">
            <v>30</v>
          </cell>
        </row>
        <row r="67">
          <cell r="F67">
            <v>26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6"/>
  <sheetViews>
    <sheetView workbookViewId="0">
      <selection activeCell="C11" sqref="C11"/>
    </sheetView>
  </sheetViews>
  <sheetFormatPr baseColWidth="10" defaultRowHeight="15"/>
  <cols>
    <col min="1" max="1" width="1.42578125" customWidth="1"/>
    <col min="2" max="2" width="28.28515625" customWidth="1"/>
    <col min="3" max="3" width="25" style="9" customWidth="1"/>
    <col min="4" max="4" width="58.85546875" style="9" customWidth="1"/>
    <col min="5" max="5" width="12.5703125" customWidth="1"/>
    <col min="6" max="6" width="10.7109375" customWidth="1"/>
    <col min="7" max="7" width="11.42578125" style="8"/>
    <col min="8" max="8" width="23.5703125" customWidth="1"/>
    <col min="9" max="9" width="4.28515625" customWidth="1"/>
  </cols>
  <sheetData>
    <row r="1" spans="2:7">
      <c r="G1" s="47"/>
    </row>
    <row r="2" spans="2:7" ht="14.25" customHeight="1">
      <c r="B2" s="59" t="s">
        <v>83</v>
      </c>
      <c r="C2" s="59"/>
      <c r="D2" s="59"/>
      <c r="E2" s="59"/>
      <c r="F2" s="59"/>
      <c r="G2" s="47"/>
    </row>
    <row r="3" spans="2:7" ht="14.25" customHeight="1" thickBot="1">
      <c r="B3" s="2"/>
      <c r="C3" s="2"/>
      <c r="D3" s="2"/>
      <c r="E3" s="2"/>
      <c r="G3" s="47"/>
    </row>
    <row r="4" spans="2:7" s="7" customFormat="1" ht="27.75" customHeight="1" thickBot="1">
      <c r="B4" s="3" t="s">
        <v>0</v>
      </c>
      <c r="C4" s="4" t="s">
        <v>1</v>
      </c>
      <c r="D4" s="4" t="s">
        <v>2</v>
      </c>
      <c r="E4" s="5" t="s">
        <v>3</v>
      </c>
      <c r="F4" s="6" t="s">
        <v>4</v>
      </c>
      <c r="G4" s="47"/>
    </row>
    <row r="5" spans="2:7" ht="18" customHeight="1">
      <c r="B5" s="50" t="s">
        <v>5</v>
      </c>
      <c r="C5" s="52" t="s">
        <v>6</v>
      </c>
      <c r="D5" s="54" t="s">
        <v>6</v>
      </c>
      <c r="E5" s="56"/>
      <c r="F5" s="49">
        <v>3.42</v>
      </c>
      <c r="G5" s="48"/>
    </row>
    <row r="6" spans="2:7" ht="26.25" customHeight="1" thickBot="1">
      <c r="B6" s="51"/>
      <c r="C6" s="53"/>
      <c r="D6" s="55"/>
      <c r="E6" s="57"/>
      <c r="F6" s="58"/>
      <c r="G6" s="48"/>
    </row>
    <row r="7" spans="2:7">
      <c r="G7" s="48"/>
    </row>
    <row r="8" spans="2:7">
      <c r="G8" s="48"/>
    </row>
    <row r="9" spans="2:7">
      <c r="G9" s="48"/>
    </row>
    <row r="10" spans="2:7">
      <c r="G10" s="48"/>
    </row>
    <row r="11" spans="2:7">
      <c r="G11" s="48"/>
    </row>
    <row r="12" spans="2:7">
      <c r="G12" s="48"/>
    </row>
    <row r="13" spans="2:7">
      <c r="G13" s="48"/>
    </row>
    <row r="14" spans="2:7">
      <c r="G14" s="48"/>
    </row>
    <row r="15" spans="2:7">
      <c r="G15" s="48"/>
    </row>
    <row r="16" spans="2:7">
      <c r="G16" s="48"/>
    </row>
  </sheetData>
  <mergeCells count="6">
    <mergeCell ref="B2:F2"/>
    <mergeCell ref="B5:B6"/>
    <mergeCell ref="C5:C6"/>
    <mergeCell ref="D5:D6"/>
    <mergeCell ref="E5:E6"/>
    <mergeCell ref="F5:F6"/>
  </mergeCells>
  <pageMargins left="0.28000000000000003" right="0.36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3"/>
  <sheetViews>
    <sheetView tabSelected="1" topLeftCell="A49" workbookViewId="0">
      <selection activeCell="C71" sqref="C71"/>
    </sheetView>
  </sheetViews>
  <sheetFormatPr baseColWidth="10" defaultRowHeight="15"/>
  <cols>
    <col min="1" max="1" width="2" customWidth="1"/>
    <col min="2" max="2" width="6" style="11" customWidth="1"/>
    <col min="3" max="3" width="71.85546875" customWidth="1"/>
    <col min="4" max="4" width="12.7109375" customWidth="1"/>
    <col min="5" max="5" width="7.7109375" customWidth="1"/>
    <col min="6" max="6" width="12.85546875" customWidth="1"/>
    <col min="257" max="257" width="5.28515625" customWidth="1"/>
    <col min="258" max="258" width="6" customWidth="1"/>
    <col min="259" max="259" width="71.85546875" customWidth="1"/>
    <col min="260" max="260" width="12.7109375" customWidth="1"/>
    <col min="262" max="262" width="12.85546875" customWidth="1"/>
    <col min="513" max="513" width="5.28515625" customWidth="1"/>
    <col min="514" max="514" width="6" customWidth="1"/>
    <col min="515" max="515" width="71.85546875" customWidth="1"/>
    <col min="516" max="516" width="12.7109375" customWidth="1"/>
    <col min="518" max="518" width="12.85546875" customWidth="1"/>
    <col min="769" max="769" width="5.28515625" customWidth="1"/>
    <col min="770" max="770" width="6" customWidth="1"/>
    <col min="771" max="771" width="71.85546875" customWidth="1"/>
    <col min="772" max="772" width="12.7109375" customWidth="1"/>
    <col min="774" max="774" width="12.85546875" customWidth="1"/>
    <col min="1025" max="1025" width="5.28515625" customWidth="1"/>
    <col min="1026" max="1026" width="6" customWidth="1"/>
    <col min="1027" max="1027" width="71.85546875" customWidth="1"/>
    <col min="1028" max="1028" width="12.7109375" customWidth="1"/>
    <col min="1030" max="1030" width="12.85546875" customWidth="1"/>
    <col min="1281" max="1281" width="5.28515625" customWidth="1"/>
    <col min="1282" max="1282" width="6" customWidth="1"/>
    <col min="1283" max="1283" width="71.85546875" customWidth="1"/>
    <col min="1284" max="1284" width="12.7109375" customWidth="1"/>
    <col min="1286" max="1286" width="12.85546875" customWidth="1"/>
    <col min="1537" max="1537" width="5.28515625" customWidth="1"/>
    <col min="1538" max="1538" width="6" customWidth="1"/>
    <col min="1539" max="1539" width="71.85546875" customWidth="1"/>
    <col min="1540" max="1540" width="12.7109375" customWidth="1"/>
    <col min="1542" max="1542" width="12.85546875" customWidth="1"/>
    <col min="1793" max="1793" width="5.28515625" customWidth="1"/>
    <col min="1794" max="1794" width="6" customWidth="1"/>
    <col min="1795" max="1795" width="71.85546875" customWidth="1"/>
    <col min="1796" max="1796" width="12.7109375" customWidth="1"/>
    <col min="1798" max="1798" width="12.85546875" customWidth="1"/>
    <col min="2049" max="2049" width="5.28515625" customWidth="1"/>
    <col min="2050" max="2050" width="6" customWidth="1"/>
    <col min="2051" max="2051" width="71.85546875" customWidth="1"/>
    <col min="2052" max="2052" width="12.7109375" customWidth="1"/>
    <col min="2054" max="2054" width="12.85546875" customWidth="1"/>
    <col min="2305" max="2305" width="5.28515625" customWidth="1"/>
    <col min="2306" max="2306" width="6" customWidth="1"/>
    <col min="2307" max="2307" width="71.85546875" customWidth="1"/>
    <col min="2308" max="2308" width="12.7109375" customWidth="1"/>
    <col min="2310" max="2310" width="12.85546875" customWidth="1"/>
    <col min="2561" max="2561" width="5.28515625" customWidth="1"/>
    <col min="2562" max="2562" width="6" customWidth="1"/>
    <col min="2563" max="2563" width="71.85546875" customWidth="1"/>
    <col min="2564" max="2564" width="12.7109375" customWidth="1"/>
    <col min="2566" max="2566" width="12.85546875" customWidth="1"/>
    <col min="2817" max="2817" width="5.28515625" customWidth="1"/>
    <col min="2818" max="2818" width="6" customWidth="1"/>
    <col min="2819" max="2819" width="71.85546875" customWidth="1"/>
    <col min="2820" max="2820" width="12.7109375" customWidth="1"/>
    <col min="2822" max="2822" width="12.85546875" customWidth="1"/>
    <col min="3073" max="3073" width="5.28515625" customWidth="1"/>
    <col min="3074" max="3074" width="6" customWidth="1"/>
    <col min="3075" max="3075" width="71.85546875" customWidth="1"/>
    <col min="3076" max="3076" width="12.7109375" customWidth="1"/>
    <col min="3078" max="3078" width="12.85546875" customWidth="1"/>
    <col min="3329" max="3329" width="5.28515625" customWidth="1"/>
    <col min="3330" max="3330" width="6" customWidth="1"/>
    <col min="3331" max="3331" width="71.85546875" customWidth="1"/>
    <col min="3332" max="3332" width="12.7109375" customWidth="1"/>
    <col min="3334" max="3334" width="12.85546875" customWidth="1"/>
    <col min="3585" max="3585" width="5.28515625" customWidth="1"/>
    <col min="3586" max="3586" width="6" customWidth="1"/>
    <col min="3587" max="3587" width="71.85546875" customWidth="1"/>
    <col min="3588" max="3588" width="12.7109375" customWidth="1"/>
    <col min="3590" max="3590" width="12.85546875" customWidth="1"/>
    <col min="3841" max="3841" width="5.28515625" customWidth="1"/>
    <col min="3842" max="3842" width="6" customWidth="1"/>
    <col min="3843" max="3843" width="71.85546875" customWidth="1"/>
    <col min="3844" max="3844" width="12.7109375" customWidth="1"/>
    <col min="3846" max="3846" width="12.85546875" customWidth="1"/>
    <col min="4097" max="4097" width="5.28515625" customWidth="1"/>
    <col min="4098" max="4098" width="6" customWidth="1"/>
    <col min="4099" max="4099" width="71.85546875" customWidth="1"/>
    <col min="4100" max="4100" width="12.7109375" customWidth="1"/>
    <col min="4102" max="4102" width="12.85546875" customWidth="1"/>
    <col min="4353" max="4353" width="5.28515625" customWidth="1"/>
    <col min="4354" max="4354" width="6" customWidth="1"/>
    <col min="4355" max="4355" width="71.85546875" customWidth="1"/>
    <col min="4356" max="4356" width="12.7109375" customWidth="1"/>
    <col min="4358" max="4358" width="12.85546875" customWidth="1"/>
    <col min="4609" max="4609" width="5.28515625" customWidth="1"/>
    <col min="4610" max="4610" width="6" customWidth="1"/>
    <col min="4611" max="4611" width="71.85546875" customWidth="1"/>
    <col min="4612" max="4612" width="12.7109375" customWidth="1"/>
    <col min="4614" max="4614" width="12.85546875" customWidth="1"/>
    <col min="4865" max="4865" width="5.28515625" customWidth="1"/>
    <col min="4866" max="4866" width="6" customWidth="1"/>
    <col min="4867" max="4867" width="71.85546875" customWidth="1"/>
    <col min="4868" max="4868" width="12.7109375" customWidth="1"/>
    <col min="4870" max="4870" width="12.85546875" customWidth="1"/>
    <col min="5121" max="5121" width="5.28515625" customWidth="1"/>
    <col min="5122" max="5122" width="6" customWidth="1"/>
    <col min="5123" max="5123" width="71.85546875" customWidth="1"/>
    <col min="5124" max="5124" width="12.7109375" customWidth="1"/>
    <col min="5126" max="5126" width="12.85546875" customWidth="1"/>
    <col min="5377" max="5377" width="5.28515625" customWidth="1"/>
    <col min="5378" max="5378" width="6" customWidth="1"/>
    <col min="5379" max="5379" width="71.85546875" customWidth="1"/>
    <col min="5380" max="5380" width="12.7109375" customWidth="1"/>
    <col min="5382" max="5382" width="12.85546875" customWidth="1"/>
    <col min="5633" max="5633" width="5.28515625" customWidth="1"/>
    <col min="5634" max="5634" width="6" customWidth="1"/>
    <col min="5635" max="5635" width="71.85546875" customWidth="1"/>
    <col min="5636" max="5636" width="12.7109375" customWidth="1"/>
    <col min="5638" max="5638" width="12.85546875" customWidth="1"/>
    <col min="5889" max="5889" width="5.28515625" customWidth="1"/>
    <col min="5890" max="5890" width="6" customWidth="1"/>
    <col min="5891" max="5891" width="71.85546875" customWidth="1"/>
    <col min="5892" max="5892" width="12.7109375" customWidth="1"/>
    <col min="5894" max="5894" width="12.85546875" customWidth="1"/>
    <col min="6145" max="6145" width="5.28515625" customWidth="1"/>
    <col min="6146" max="6146" width="6" customWidth="1"/>
    <col min="6147" max="6147" width="71.85546875" customWidth="1"/>
    <col min="6148" max="6148" width="12.7109375" customWidth="1"/>
    <col min="6150" max="6150" width="12.85546875" customWidth="1"/>
    <col min="6401" max="6401" width="5.28515625" customWidth="1"/>
    <col min="6402" max="6402" width="6" customWidth="1"/>
    <col min="6403" max="6403" width="71.85546875" customWidth="1"/>
    <col min="6404" max="6404" width="12.7109375" customWidth="1"/>
    <col min="6406" max="6406" width="12.85546875" customWidth="1"/>
    <col min="6657" max="6657" width="5.28515625" customWidth="1"/>
    <col min="6658" max="6658" width="6" customWidth="1"/>
    <col min="6659" max="6659" width="71.85546875" customWidth="1"/>
    <col min="6660" max="6660" width="12.7109375" customWidth="1"/>
    <col min="6662" max="6662" width="12.85546875" customWidth="1"/>
    <col min="6913" max="6913" width="5.28515625" customWidth="1"/>
    <col min="6914" max="6914" width="6" customWidth="1"/>
    <col min="6915" max="6915" width="71.85546875" customWidth="1"/>
    <col min="6916" max="6916" width="12.7109375" customWidth="1"/>
    <col min="6918" max="6918" width="12.85546875" customWidth="1"/>
    <col min="7169" max="7169" width="5.28515625" customWidth="1"/>
    <col min="7170" max="7170" width="6" customWidth="1"/>
    <col min="7171" max="7171" width="71.85546875" customWidth="1"/>
    <col min="7172" max="7172" width="12.7109375" customWidth="1"/>
    <col min="7174" max="7174" width="12.85546875" customWidth="1"/>
    <col min="7425" max="7425" width="5.28515625" customWidth="1"/>
    <col min="7426" max="7426" width="6" customWidth="1"/>
    <col min="7427" max="7427" width="71.85546875" customWidth="1"/>
    <col min="7428" max="7428" width="12.7109375" customWidth="1"/>
    <col min="7430" max="7430" width="12.85546875" customWidth="1"/>
    <col min="7681" max="7681" width="5.28515625" customWidth="1"/>
    <col min="7682" max="7682" width="6" customWidth="1"/>
    <col min="7683" max="7683" width="71.85546875" customWidth="1"/>
    <col min="7684" max="7684" width="12.7109375" customWidth="1"/>
    <col min="7686" max="7686" width="12.85546875" customWidth="1"/>
    <col min="7937" max="7937" width="5.28515625" customWidth="1"/>
    <col min="7938" max="7938" width="6" customWidth="1"/>
    <col min="7939" max="7939" width="71.85546875" customWidth="1"/>
    <col min="7940" max="7940" width="12.7109375" customWidth="1"/>
    <col min="7942" max="7942" width="12.85546875" customWidth="1"/>
    <col min="8193" max="8193" width="5.28515625" customWidth="1"/>
    <col min="8194" max="8194" width="6" customWidth="1"/>
    <col min="8195" max="8195" width="71.85546875" customWidth="1"/>
    <col min="8196" max="8196" width="12.7109375" customWidth="1"/>
    <col min="8198" max="8198" width="12.85546875" customWidth="1"/>
    <col min="8449" max="8449" width="5.28515625" customWidth="1"/>
    <col min="8450" max="8450" width="6" customWidth="1"/>
    <col min="8451" max="8451" width="71.85546875" customWidth="1"/>
    <col min="8452" max="8452" width="12.7109375" customWidth="1"/>
    <col min="8454" max="8454" width="12.85546875" customWidth="1"/>
    <col min="8705" max="8705" width="5.28515625" customWidth="1"/>
    <col min="8706" max="8706" width="6" customWidth="1"/>
    <col min="8707" max="8707" width="71.85546875" customWidth="1"/>
    <col min="8708" max="8708" width="12.7109375" customWidth="1"/>
    <col min="8710" max="8710" width="12.85546875" customWidth="1"/>
    <col min="8961" max="8961" width="5.28515625" customWidth="1"/>
    <col min="8962" max="8962" width="6" customWidth="1"/>
    <col min="8963" max="8963" width="71.85546875" customWidth="1"/>
    <col min="8964" max="8964" width="12.7109375" customWidth="1"/>
    <col min="8966" max="8966" width="12.85546875" customWidth="1"/>
    <col min="9217" max="9217" width="5.28515625" customWidth="1"/>
    <col min="9218" max="9218" width="6" customWidth="1"/>
    <col min="9219" max="9219" width="71.85546875" customWidth="1"/>
    <col min="9220" max="9220" width="12.7109375" customWidth="1"/>
    <col min="9222" max="9222" width="12.85546875" customWidth="1"/>
    <col min="9473" max="9473" width="5.28515625" customWidth="1"/>
    <col min="9474" max="9474" width="6" customWidth="1"/>
    <col min="9475" max="9475" width="71.85546875" customWidth="1"/>
    <col min="9476" max="9476" width="12.7109375" customWidth="1"/>
    <col min="9478" max="9478" width="12.85546875" customWidth="1"/>
    <col min="9729" max="9729" width="5.28515625" customWidth="1"/>
    <col min="9730" max="9730" width="6" customWidth="1"/>
    <col min="9731" max="9731" width="71.85546875" customWidth="1"/>
    <col min="9732" max="9732" width="12.7109375" customWidth="1"/>
    <col min="9734" max="9734" width="12.85546875" customWidth="1"/>
    <col min="9985" max="9985" width="5.28515625" customWidth="1"/>
    <col min="9986" max="9986" width="6" customWidth="1"/>
    <col min="9987" max="9987" width="71.85546875" customWidth="1"/>
    <col min="9988" max="9988" width="12.7109375" customWidth="1"/>
    <col min="9990" max="9990" width="12.85546875" customWidth="1"/>
    <col min="10241" max="10241" width="5.28515625" customWidth="1"/>
    <col min="10242" max="10242" width="6" customWidth="1"/>
    <col min="10243" max="10243" width="71.85546875" customWidth="1"/>
    <col min="10244" max="10244" width="12.7109375" customWidth="1"/>
    <col min="10246" max="10246" width="12.85546875" customWidth="1"/>
    <col min="10497" max="10497" width="5.28515625" customWidth="1"/>
    <col min="10498" max="10498" width="6" customWidth="1"/>
    <col min="10499" max="10499" width="71.85546875" customWidth="1"/>
    <col min="10500" max="10500" width="12.7109375" customWidth="1"/>
    <col min="10502" max="10502" width="12.85546875" customWidth="1"/>
    <col min="10753" max="10753" width="5.28515625" customWidth="1"/>
    <col min="10754" max="10754" width="6" customWidth="1"/>
    <col min="10755" max="10755" width="71.85546875" customWidth="1"/>
    <col min="10756" max="10756" width="12.7109375" customWidth="1"/>
    <col min="10758" max="10758" width="12.85546875" customWidth="1"/>
    <col min="11009" max="11009" width="5.28515625" customWidth="1"/>
    <col min="11010" max="11010" width="6" customWidth="1"/>
    <col min="11011" max="11011" width="71.85546875" customWidth="1"/>
    <col min="11012" max="11012" width="12.7109375" customWidth="1"/>
    <col min="11014" max="11014" width="12.85546875" customWidth="1"/>
    <col min="11265" max="11265" width="5.28515625" customWidth="1"/>
    <col min="11266" max="11266" width="6" customWidth="1"/>
    <col min="11267" max="11267" width="71.85546875" customWidth="1"/>
    <col min="11268" max="11268" width="12.7109375" customWidth="1"/>
    <col min="11270" max="11270" width="12.85546875" customWidth="1"/>
    <col min="11521" max="11521" width="5.28515625" customWidth="1"/>
    <col min="11522" max="11522" width="6" customWidth="1"/>
    <col min="11523" max="11523" width="71.85546875" customWidth="1"/>
    <col min="11524" max="11524" width="12.7109375" customWidth="1"/>
    <col min="11526" max="11526" width="12.85546875" customWidth="1"/>
    <col min="11777" max="11777" width="5.28515625" customWidth="1"/>
    <col min="11778" max="11778" width="6" customWidth="1"/>
    <col min="11779" max="11779" width="71.85546875" customWidth="1"/>
    <col min="11780" max="11780" width="12.7109375" customWidth="1"/>
    <col min="11782" max="11782" width="12.85546875" customWidth="1"/>
    <col min="12033" max="12033" width="5.28515625" customWidth="1"/>
    <col min="12034" max="12034" width="6" customWidth="1"/>
    <col min="12035" max="12035" width="71.85546875" customWidth="1"/>
    <col min="12036" max="12036" width="12.7109375" customWidth="1"/>
    <col min="12038" max="12038" width="12.85546875" customWidth="1"/>
    <col min="12289" max="12289" width="5.28515625" customWidth="1"/>
    <col min="12290" max="12290" width="6" customWidth="1"/>
    <col min="12291" max="12291" width="71.85546875" customWidth="1"/>
    <col min="12292" max="12292" width="12.7109375" customWidth="1"/>
    <col min="12294" max="12294" width="12.85546875" customWidth="1"/>
    <col min="12545" max="12545" width="5.28515625" customWidth="1"/>
    <col min="12546" max="12546" width="6" customWidth="1"/>
    <col min="12547" max="12547" width="71.85546875" customWidth="1"/>
    <col min="12548" max="12548" width="12.7109375" customWidth="1"/>
    <col min="12550" max="12550" width="12.85546875" customWidth="1"/>
    <col min="12801" max="12801" width="5.28515625" customWidth="1"/>
    <col min="12802" max="12802" width="6" customWidth="1"/>
    <col min="12803" max="12803" width="71.85546875" customWidth="1"/>
    <col min="12804" max="12804" width="12.7109375" customWidth="1"/>
    <col min="12806" max="12806" width="12.85546875" customWidth="1"/>
    <col min="13057" max="13057" width="5.28515625" customWidth="1"/>
    <col min="13058" max="13058" width="6" customWidth="1"/>
    <col min="13059" max="13059" width="71.85546875" customWidth="1"/>
    <col min="13060" max="13060" width="12.7109375" customWidth="1"/>
    <col min="13062" max="13062" width="12.85546875" customWidth="1"/>
    <col min="13313" max="13313" width="5.28515625" customWidth="1"/>
    <col min="13314" max="13314" width="6" customWidth="1"/>
    <col min="13315" max="13315" width="71.85546875" customWidth="1"/>
    <col min="13316" max="13316" width="12.7109375" customWidth="1"/>
    <col min="13318" max="13318" width="12.85546875" customWidth="1"/>
    <col min="13569" max="13569" width="5.28515625" customWidth="1"/>
    <col min="13570" max="13570" width="6" customWidth="1"/>
    <col min="13571" max="13571" width="71.85546875" customWidth="1"/>
    <col min="13572" max="13572" width="12.7109375" customWidth="1"/>
    <col min="13574" max="13574" width="12.85546875" customWidth="1"/>
    <col min="13825" max="13825" width="5.28515625" customWidth="1"/>
    <col min="13826" max="13826" width="6" customWidth="1"/>
    <col min="13827" max="13827" width="71.85546875" customWidth="1"/>
    <col min="13828" max="13828" width="12.7109375" customWidth="1"/>
    <col min="13830" max="13830" width="12.85546875" customWidth="1"/>
    <col min="14081" max="14081" width="5.28515625" customWidth="1"/>
    <col min="14082" max="14082" width="6" customWidth="1"/>
    <col min="14083" max="14083" width="71.85546875" customWidth="1"/>
    <col min="14084" max="14084" width="12.7109375" customWidth="1"/>
    <col min="14086" max="14086" width="12.85546875" customWidth="1"/>
    <col min="14337" max="14337" width="5.28515625" customWidth="1"/>
    <col min="14338" max="14338" width="6" customWidth="1"/>
    <col min="14339" max="14339" width="71.85546875" customWidth="1"/>
    <col min="14340" max="14340" width="12.7109375" customWidth="1"/>
    <col min="14342" max="14342" width="12.85546875" customWidth="1"/>
    <col min="14593" max="14593" width="5.28515625" customWidth="1"/>
    <col min="14594" max="14594" width="6" customWidth="1"/>
    <col min="14595" max="14595" width="71.85546875" customWidth="1"/>
    <col min="14596" max="14596" width="12.7109375" customWidth="1"/>
    <col min="14598" max="14598" width="12.85546875" customWidth="1"/>
    <col min="14849" max="14849" width="5.28515625" customWidth="1"/>
    <col min="14850" max="14850" width="6" customWidth="1"/>
    <col min="14851" max="14851" width="71.85546875" customWidth="1"/>
    <col min="14852" max="14852" width="12.7109375" customWidth="1"/>
    <col min="14854" max="14854" width="12.85546875" customWidth="1"/>
    <col min="15105" max="15105" width="5.28515625" customWidth="1"/>
    <col min="15106" max="15106" width="6" customWidth="1"/>
    <col min="15107" max="15107" width="71.85546875" customWidth="1"/>
    <col min="15108" max="15108" width="12.7109375" customWidth="1"/>
    <col min="15110" max="15110" width="12.85546875" customWidth="1"/>
    <col min="15361" max="15361" width="5.28515625" customWidth="1"/>
    <col min="15362" max="15362" width="6" customWidth="1"/>
    <col min="15363" max="15363" width="71.85546875" customWidth="1"/>
    <col min="15364" max="15364" width="12.7109375" customWidth="1"/>
    <col min="15366" max="15366" width="12.85546875" customWidth="1"/>
    <col min="15617" max="15617" width="5.28515625" customWidth="1"/>
    <col min="15618" max="15618" width="6" customWidth="1"/>
    <col min="15619" max="15619" width="71.85546875" customWidth="1"/>
    <col min="15620" max="15620" width="12.7109375" customWidth="1"/>
    <col min="15622" max="15622" width="12.85546875" customWidth="1"/>
    <col min="15873" max="15873" width="5.28515625" customWidth="1"/>
    <col min="15874" max="15874" width="6" customWidth="1"/>
    <col min="15875" max="15875" width="71.85546875" customWidth="1"/>
    <col min="15876" max="15876" width="12.7109375" customWidth="1"/>
    <col min="15878" max="15878" width="12.85546875" customWidth="1"/>
    <col min="16129" max="16129" width="5.28515625" customWidth="1"/>
    <col min="16130" max="16130" width="6" customWidth="1"/>
    <col min="16131" max="16131" width="71.85546875" customWidth="1"/>
    <col min="16132" max="16132" width="12.7109375" customWidth="1"/>
    <col min="16134" max="16134" width="12.85546875" customWidth="1"/>
  </cols>
  <sheetData>
    <row r="2" spans="2:7">
      <c r="B2" s="65" t="s">
        <v>7</v>
      </c>
      <c r="C2" s="65"/>
      <c r="D2" s="65"/>
    </row>
    <row r="3" spans="2:7">
      <c r="B3" s="65" t="s">
        <v>8</v>
      </c>
      <c r="C3" s="65"/>
      <c r="D3" s="65"/>
    </row>
    <row r="4" spans="2:7" ht="9" customHeight="1"/>
    <row r="5" spans="2:7">
      <c r="B5" s="12" t="s">
        <v>9</v>
      </c>
      <c r="C5" s="13"/>
      <c r="D5" s="14"/>
    </row>
    <row r="6" spans="2:7">
      <c r="B6" s="12" t="s">
        <v>10</v>
      </c>
      <c r="C6" s="13"/>
      <c r="D6" s="15">
        <v>282</v>
      </c>
    </row>
    <row r="7" spans="2:7" ht="9.75" customHeight="1"/>
    <row r="8" spans="2:7">
      <c r="B8" s="65" t="s">
        <v>11</v>
      </c>
      <c r="C8" s="65"/>
      <c r="D8" s="65"/>
    </row>
    <row r="9" spans="2:7" ht="10.5" customHeight="1" thickBot="1"/>
    <row r="10" spans="2:7" ht="15" customHeight="1">
      <c r="B10" s="60" t="s">
        <v>12</v>
      </c>
      <c r="C10" s="66" t="s">
        <v>13</v>
      </c>
      <c r="D10" s="62" t="s">
        <v>14</v>
      </c>
      <c r="F10" s="60" t="s">
        <v>15</v>
      </c>
      <c r="G10" s="62" t="s">
        <v>16</v>
      </c>
    </row>
    <row r="11" spans="2:7" ht="15.75" thickBot="1">
      <c r="B11" s="61"/>
      <c r="C11" s="67"/>
      <c r="D11" s="63"/>
      <c r="F11" s="61"/>
      <c r="G11" s="63"/>
    </row>
    <row r="12" spans="2:7">
      <c r="B12" s="16">
        <v>1</v>
      </c>
      <c r="C12" s="17" t="s">
        <v>17</v>
      </c>
      <c r="D12" s="18" t="s">
        <v>18</v>
      </c>
      <c r="F12" s="19"/>
      <c r="G12" s="18"/>
    </row>
    <row r="13" spans="2:7" ht="12.75" customHeight="1">
      <c r="B13" s="20">
        <v>1.1000000000000001</v>
      </c>
      <c r="C13" s="21" t="s">
        <v>19</v>
      </c>
      <c r="D13" s="22">
        <v>3.86</v>
      </c>
      <c r="F13" s="20">
        <f>+[1]GG!F13+'[1]OCI '!F13+[1]GUI!F13+[1]OII!F13+[1]OAL!F13+[1]OI!F13+[1]GPEP!F13+[1]GAF!F13+[1]GC!F13+[1]GO!F13+[1]GI!F13+[1]GZY!F13+[1]AZR!F13</f>
        <v>1215</v>
      </c>
      <c r="G13" s="23">
        <v>0</v>
      </c>
    </row>
    <row r="14" spans="2:7" ht="12.75" customHeight="1">
      <c r="B14" s="24">
        <v>1.2</v>
      </c>
      <c r="C14" s="25" t="s">
        <v>20</v>
      </c>
      <c r="D14" s="26">
        <v>4.12</v>
      </c>
      <c r="F14" s="24">
        <f>+[1]GG!F14+'[1]OCI '!F14+[1]GUI!F14+[1]OII!F14+[1]OAL!F14+[1]OI!F14+[1]GPEP!F14+[1]GAF!F14+[1]GC!F14+[1]GO!F14+[1]GI!F14+[1]GZY!F14+[1]AZR!F14</f>
        <v>1285</v>
      </c>
      <c r="G14" s="10">
        <v>0</v>
      </c>
    </row>
    <row r="15" spans="2:7" ht="12.75" customHeight="1">
      <c r="B15" s="24">
        <v>1.3</v>
      </c>
      <c r="C15" s="25" t="s">
        <v>21</v>
      </c>
      <c r="D15" s="26">
        <v>4.4000000000000004</v>
      </c>
      <c r="F15" s="24">
        <f>+[1]GG!F15+'[1]OCI '!F15+[1]GUI!F15+[1]OII!F15+[1]OAL!F15+[1]OI!F15+[1]GPEP!F15+[1]GAF!F15+[1]GC!F15+[1]GO!F15+[1]GI!F15+[1]GZY!F15+[1]AZR!F15</f>
        <v>1307</v>
      </c>
      <c r="G15" s="10">
        <v>1</v>
      </c>
    </row>
    <row r="16" spans="2:7" ht="12.75" customHeight="1">
      <c r="B16" s="24">
        <v>1.4</v>
      </c>
      <c r="C16" s="25" t="s">
        <v>22</v>
      </c>
      <c r="D16" s="26">
        <v>4.21</v>
      </c>
      <c r="F16" s="24">
        <f>+[1]GG!F16+'[1]OCI '!F16+[1]GUI!F16+[1]OII!F16+[1]OAL!F16+[1]OI!F16+[1]GPEP!F16+[1]GAF!F16+[1]GC!F16+[1]GO!F16+[1]GI!F16+[1]GZY!F16+[1]AZR!F16</f>
        <v>1274</v>
      </c>
      <c r="G16" s="10">
        <v>1</v>
      </c>
    </row>
    <row r="17" spans="1:7" ht="12.75" customHeight="1">
      <c r="B17" s="24">
        <v>1.5</v>
      </c>
      <c r="C17" s="25" t="s">
        <v>23</v>
      </c>
      <c r="D17" s="26">
        <v>4.2699999999999996</v>
      </c>
      <c r="F17" s="24">
        <f>+[1]GG!F17+'[1]OCI '!F17+[1]GUI!F17+[1]OII!F17+[1]OAL!F17+[1]OI!F17+[1]GPEP!F17+[1]GAF!F17+[1]GC!F17+[1]GO!F17+[1]GI!F17+[1]GZY!F17+[1]AZR!F17</f>
        <v>1300</v>
      </c>
      <c r="G17" s="10">
        <v>2</v>
      </c>
    </row>
    <row r="18" spans="1:7" ht="12.75" customHeight="1">
      <c r="B18" s="27">
        <v>1.6</v>
      </c>
      <c r="C18" s="28" t="s">
        <v>24</v>
      </c>
      <c r="D18" s="29">
        <v>3.71</v>
      </c>
      <c r="F18" s="27">
        <f>+[1]GG!F18+'[1]OCI '!F18+[1]GUI!F18+[1]OII!F18+[1]OAL!F18+[1]OI!F18+[1]GPEP!F18+[1]GAF!F18+[1]GC!F18+[1]GO!F18+[1]GI!F18+[1]GZY!F18+[1]AZR!F18</f>
        <v>1184</v>
      </c>
      <c r="G18" s="30">
        <v>7</v>
      </c>
    </row>
    <row r="19" spans="1:7" ht="15.75" thickBot="1">
      <c r="B19" s="31"/>
      <c r="C19" s="32" t="s">
        <v>25</v>
      </c>
      <c r="D19" s="33">
        <f>AVERAGE(D13:D18)</f>
        <v>4.0949999999999998</v>
      </c>
      <c r="F19" s="31"/>
      <c r="G19" s="34"/>
    </row>
    <row r="20" spans="1:7">
      <c r="A20" s="35"/>
      <c r="B20" s="16" t="s">
        <v>26</v>
      </c>
      <c r="C20" s="17" t="s">
        <v>27</v>
      </c>
      <c r="D20" s="36" t="s">
        <v>18</v>
      </c>
      <c r="F20" s="19"/>
      <c r="G20" s="18"/>
    </row>
    <row r="21" spans="1:7" ht="12.75" customHeight="1">
      <c r="B21" s="20">
        <v>2.1</v>
      </c>
      <c r="C21" s="21" t="s">
        <v>28</v>
      </c>
      <c r="D21" s="22">
        <v>3.26</v>
      </c>
      <c r="F21" s="20">
        <f>+[1]GG!F21+'[1]OCI '!F21+[1]GUI!F21+[1]OII!F21+[1]OAL!F21+[1]OI!F21+[1]GPEP!F21+[1]GAF!F21+[1]GC!F21+[1]GO!F21+[1]GI!F21+[1]GZY!F21+[1]AZR!F21</f>
        <v>1076</v>
      </c>
      <c r="G21" s="23">
        <v>9</v>
      </c>
    </row>
    <row r="22" spans="1:7" ht="12.75" customHeight="1">
      <c r="B22" s="24">
        <v>2.2000000000000002</v>
      </c>
      <c r="C22" s="25" t="s">
        <v>29</v>
      </c>
      <c r="D22" s="26">
        <v>3.69</v>
      </c>
      <c r="F22" s="24">
        <f>+[1]GG!F22+'[1]OCI '!F22+[1]GUI!F22+[1]OII!F22+[1]OAL!F22+[1]OI!F22+[1]GPEP!F22+[1]GAF!F22+[1]GC!F22+[1]GO!F22+[1]GI!F22+[1]GZY!F22+[1]AZR!F22</f>
        <v>1153</v>
      </c>
      <c r="G22" s="10">
        <v>6</v>
      </c>
    </row>
    <row r="23" spans="1:7" ht="12.75" customHeight="1">
      <c r="B23" s="24">
        <v>2.2999999999999998</v>
      </c>
      <c r="C23" s="25" t="s">
        <v>30</v>
      </c>
      <c r="D23" s="26">
        <v>3.22</v>
      </c>
      <c r="F23" s="24">
        <f>+[1]GG!F23+'[1]OCI '!F23+[1]GUI!F23+[1]OII!F23+[1]OAL!F23+[1]OI!F23+[1]GPEP!F23+[1]GAF!F23+[1]GC!F23+[1]GO!F23+[1]GI!F23+[1]GZY!F23+[1]AZR!F23</f>
        <v>1047</v>
      </c>
      <c r="G23" s="10">
        <v>8</v>
      </c>
    </row>
    <row r="24" spans="1:7" ht="12.75" customHeight="1">
      <c r="B24" s="24">
        <v>2.4</v>
      </c>
      <c r="C24" s="25" t="s">
        <v>31</v>
      </c>
      <c r="D24" s="26">
        <v>3.28</v>
      </c>
      <c r="F24" s="24">
        <f>+[1]GG!F24+'[1]OCI '!F24+[1]GUI!F24+[1]OII!F24+[1]OAL!F24+[1]OI!F24+[1]GPEP!F24+[1]GAF!F24+[1]GC!F24+[1]GO!F24+[1]GI!F24+[1]GZY!F24+[1]AZR!F24</f>
        <v>1071</v>
      </c>
      <c r="G24" s="10">
        <v>12</v>
      </c>
    </row>
    <row r="25" spans="1:7" ht="12.75" customHeight="1">
      <c r="B25" s="24">
        <v>2.5</v>
      </c>
      <c r="C25" s="25" t="s">
        <v>32</v>
      </c>
      <c r="D25" s="26">
        <v>3.09</v>
      </c>
      <c r="F25" s="24">
        <f>+[1]GG!F25+'[1]OCI '!F25+[1]GUI!F25+[1]OII!F25+[1]OAL!F25+[1]OI!F25+[1]GPEP!F25+[1]GAF!F25+[1]GC!F25+[1]GO!F25+[1]GI!F25+[1]GZY!F25+[1]AZR!F25</f>
        <v>1003</v>
      </c>
      <c r="G25" s="10">
        <v>12</v>
      </c>
    </row>
    <row r="26" spans="1:7" ht="12.75" customHeight="1">
      <c r="B26" s="24">
        <v>2.6</v>
      </c>
      <c r="C26" s="25" t="s">
        <v>33</v>
      </c>
      <c r="D26" s="26">
        <v>1.96</v>
      </c>
      <c r="F26" s="24">
        <f>+[1]GG!F26+'[1]OCI '!F26+[1]GUI!F26+[1]OII!F26+[1]OAL!F26+[1]OI!F26+[1]GPEP!F26+[1]GAF!F26+[1]GC!F26+[1]GO!F26+[1]GI!F26+[1]GZY!F26+[1]AZR!F26</f>
        <v>647</v>
      </c>
      <c r="G26" s="10">
        <v>81</v>
      </c>
    </row>
    <row r="27" spans="1:7" ht="12.75" customHeight="1">
      <c r="B27" s="24">
        <v>2.7</v>
      </c>
      <c r="C27" s="25" t="s">
        <v>34</v>
      </c>
      <c r="D27" s="26">
        <v>3.02</v>
      </c>
      <c r="F27" s="24">
        <f>+[1]GG!F27+'[1]OCI '!F27+[1]GUI!F27+[1]OII!F27+[1]OAL!F27+[1]OI!F27+[1]GPEP!F27+[1]GAF!F27+[1]GC!F27+[1]GO!F27+[1]GI!F27+[1]GZY!F27+[1]AZR!F27</f>
        <v>913</v>
      </c>
      <c r="G27" s="10">
        <v>43</v>
      </c>
    </row>
    <row r="28" spans="1:7" ht="12.75" customHeight="1">
      <c r="B28" s="24">
        <v>2.8</v>
      </c>
      <c r="C28" s="25" t="s">
        <v>35</v>
      </c>
      <c r="D28" s="26">
        <v>2.41</v>
      </c>
      <c r="F28" s="24">
        <f>+[1]GG!F28+'[1]OCI '!F28+[1]GUI!F28+[1]OII!F28+[1]OAL!F28+[1]OI!F28+[1]GPEP!F28+[1]GAF!F28+[1]GC!F28+[1]GO!F28+[1]GI!F28+[1]GZY!F28+[1]AZR!F28</f>
        <v>781</v>
      </c>
      <c r="G28" s="10">
        <v>81</v>
      </c>
    </row>
    <row r="29" spans="1:7" ht="12.75" customHeight="1">
      <c r="B29" s="27">
        <v>2.9</v>
      </c>
      <c r="C29" s="28" t="s">
        <v>36</v>
      </c>
      <c r="D29" s="29">
        <v>3.35</v>
      </c>
      <c r="F29" s="27">
        <f>+[1]GG!F29+'[1]OCI '!F29+[1]GUI!F29+[1]OII!F29+[1]OAL!F29+[1]OI!F29+[1]GPEP!F29+[1]GAF!F29+[1]GC!F29+[1]GO!F29+[1]GI!F29+[1]GZY!F29+[1]AZR!F29</f>
        <v>1021</v>
      </c>
      <c r="G29" s="30">
        <v>24</v>
      </c>
    </row>
    <row r="30" spans="1:7" ht="15.75" thickBot="1">
      <c r="B30" s="31"/>
      <c r="C30" s="32" t="s">
        <v>37</v>
      </c>
      <c r="D30" s="33">
        <f>AVERAGE(D21:D29)</f>
        <v>3.0311111111111111</v>
      </c>
      <c r="F30" s="31"/>
      <c r="G30" s="34"/>
    </row>
    <row r="31" spans="1:7">
      <c r="B31" s="16" t="s">
        <v>38</v>
      </c>
      <c r="C31" s="17" t="s">
        <v>39</v>
      </c>
      <c r="D31" s="36" t="s">
        <v>18</v>
      </c>
      <c r="F31" s="19"/>
      <c r="G31" s="18"/>
    </row>
    <row r="32" spans="1:7" ht="12.75" customHeight="1">
      <c r="B32" s="20">
        <v>3.1</v>
      </c>
      <c r="C32" s="21" t="s">
        <v>40</v>
      </c>
      <c r="D32" s="22">
        <v>4.08</v>
      </c>
      <c r="F32" s="20">
        <f>+[1]GG!F32+'[1]OCI '!F32+[1]GUI!F32+[1]OII!F32+[1]OAL!F32+[1]OI!F32+[1]GPEP!F32+[1]GAF!F32+[1]GC!F32+[1]GO!F32+[1]GI!F32+[1]GZY!F32+[1]AZR!F32</f>
        <v>1248</v>
      </c>
      <c r="G32" s="23">
        <v>3</v>
      </c>
    </row>
    <row r="33" spans="2:7" ht="12.75" customHeight="1">
      <c r="B33" s="24">
        <v>3.2</v>
      </c>
      <c r="C33" s="25" t="s">
        <v>41</v>
      </c>
      <c r="D33" s="26">
        <v>3.3</v>
      </c>
      <c r="F33" s="24">
        <f>+[1]GG!F33+'[1]OCI '!F33+[1]GUI!F33+[1]OII!F33+[1]OAL!F33+[1]OI!F33+[1]GPEP!F33+[1]GAF!F33+[1]GC!F33+[1]GO!F33+[1]GI!F33+[1]GZY!F33+[1]AZR!F33</f>
        <v>1023</v>
      </c>
      <c r="G33" s="10">
        <v>2</v>
      </c>
    </row>
    <row r="34" spans="2:7" ht="12.75" customHeight="1">
      <c r="B34" s="24">
        <v>3.3</v>
      </c>
      <c r="C34" s="25" t="s">
        <v>42</v>
      </c>
      <c r="D34" s="26">
        <v>3.49</v>
      </c>
      <c r="F34" s="24">
        <f>+[1]GG!F34+'[1]OCI '!F34+[1]GUI!F34+[1]OII!F34+[1]OAL!F34+[1]OI!F34+[1]GPEP!F34+[1]GAF!F34+[1]GC!F34+[1]GO!F34+[1]GI!F34+[1]GZY!F34+[1]AZR!F34</f>
        <v>1069</v>
      </c>
      <c r="G34" s="10">
        <v>4</v>
      </c>
    </row>
    <row r="35" spans="2:7" ht="12.75" customHeight="1">
      <c r="B35" s="27">
        <v>3.4</v>
      </c>
      <c r="C35" s="28" t="s">
        <v>43</v>
      </c>
      <c r="D35" s="29">
        <v>3.94</v>
      </c>
      <c r="F35" s="27">
        <f>+[1]GG!F35+'[1]OCI '!F35+[1]GUI!F35+[1]OII!F35+[1]OAL!F35+[1]OI!F35+[1]GPEP!F35+[1]GAF!F35+[1]GC!F35+[1]GO!F35+[1]GI!F35+[1]GZY!F35+[1]AZR!F35</f>
        <v>1155</v>
      </c>
      <c r="G35" s="30">
        <v>2</v>
      </c>
    </row>
    <row r="36" spans="2:7" ht="15.75" thickBot="1">
      <c r="B36" s="31"/>
      <c r="C36" s="32" t="s">
        <v>44</v>
      </c>
      <c r="D36" s="33">
        <f>AVERAGE(D32:D35)</f>
        <v>3.7025000000000001</v>
      </c>
      <c r="F36" s="31"/>
      <c r="G36" s="34"/>
    </row>
    <row r="37" spans="2:7">
      <c r="B37" s="16" t="s">
        <v>45</v>
      </c>
      <c r="C37" s="17" t="s">
        <v>46</v>
      </c>
      <c r="D37" s="36" t="s">
        <v>18</v>
      </c>
      <c r="F37" s="19"/>
      <c r="G37" s="18"/>
    </row>
    <row r="38" spans="2:7" ht="12.75" customHeight="1">
      <c r="B38" s="20">
        <v>4.0999999999999996</v>
      </c>
      <c r="C38" s="21" t="s">
        <v>47</v>
      </c>
      <c r="D38" s="22">
        <v>3.87</v>
      </c>
      <c r="F38" s="20">
        <f>+[1]GG!F38+'[1]OCI '!F38+[1]GUI!F38+[1]OII!F38+[1]OAL!F38+[1]OI!F38+[1]GPEP!F38+[1]GAF!F38+[1]GC!F38+[1]GO!F38+[1]GI!F38+[1]GZY!F38+[1]AZR!F38</f>
        <v>1223</v>
      </c>
      <c r="G38" s="23">
        <v>2</v>
      </c>
    </row>
    <row r="39" spans="2:7" ht="12.75" customHeight="1">
      <c r="B39" s="24">
        <v>4.2</v>
      </c>
      <c r="C39" s="25" t="s">
        <v>48</v>
      </c>
      <c r="D39" s="26">
        <v>2.94</v>
      </c>
      <c r="F39" s="24">
        <f>+[1]GG!F39+'[1]OCI '!F39+[1]GUI!F39+[1]OII!F39+[1]OAL!F39+[1]OI!F39+[1]GPEP!F39+[1]GAF!F39+[1]GC!F39+[1]GO!F39+[1]GI!F39+[1]GZY!F39+[1]AZR!F39</f>
        <v>905</v>
      </c>
      <c r="G39" s="10">
        <v>26</v>
      </c>
    </row>
    <row r="40" spans="2:7" ht="12.75" customHeight="1">
      <c r="B40" s="24">
        <v>4.3</v>
      </c>
      <c r="C40" s="25" t="s">
        <v>49</v>
      </c>
      <c r="D40" s="26">
        <v>2.94</v>
      </c>
      <c r="F40" s="24">
        <f>+[1]GG!F40+'[1]OCI '!F40+[1]GUI!F40+[1]OII!F40+[1]OAL!F40+[1]OI!F40+[1]GPEP!F40+[1]GAF!F40+[1]GC!F40+[1]GO!F40+[1]GI!F40+[1]GZY!F40+[1]AZR!F40</f>
        <v>896</v>
      </c>
      <c r="G40" s="10">
        <v>6</v>
      </c>
    </row>
    <row r="41" spans="2:7" ht="12.75" customHeight="1">
      <c r="B41" s="37">
        <v>4.4000000000000004</v>
      </c>
      <c r="C41" s="38" t="s">
        <v>50</v>
      </c>
      <c r="D41" s="26">
        <v>3.88</v>
      </c>
      <c r="F41" s="24">
        <f>+[1]GG!F41+'[1]OCI '!F41+[1]GUI!F41+[1]OII!F41+[1]OAL!F41+[1]OI!F41+[1]GPEP!F41+[1]GAF!F41+[1]GC!F41+[1]GO!F41+[1]GI!F41+[1]GZY!F41+[1]AZR!F41</f>
        <v>1193</v>
      </c>
      <c r="G41" s="10">
        <v>3</v>
      </c>
    </row>
    <row r="42" spans="2:7" ht="12.75" customHeight="1">
      <c r="B42" s="27">
        <v>4.5</v>
      </c>
      <c r="C42" s="28" t="s">
        <v>51</v>
      </c>
      <c r="D42" s="29">
        <v>3.59</v>
      </c>
      <c r="F42" s="27">
        <f>+[1]GG!F42+'[1]OCI '!F42+[1]GUI!F42+[1]OII!F42+[1]OAL!F42+[1]OI!F42+[1]GPEP!F42+[1]GAF!F42+[1]GC!F42+[1]GO!F42+[1]GI!F42+[1]GZY!F42+[1]AZR!F42</f>
        <v>1195</v>
      </c>
      <c r="G42" s="30">
        <v>3</v>
      </c>
    </row>
    <row r="43" spans="2:7" ht="15.75" thickBot="1">
      <c r="B43" s="31"/>
      <c r="C43" s="32" t="s">
        <v>52</v>
      </c>
      <c r="D43" s="33">
        <f>AVERAGE(D38:D42)</f>
        <v>3.444</v>
      </c>
      <c r="F43" s="31"/>
      <c r="G43" s="34"/>
    </row>
    <row r="44" spans="2:7">
      <c r="B44" s="16" t="s">
        <v>53</v>
      </c>
      <c r="C44" s="17" t="s">
        <v>54</v>
      </c>
      <c r="D44" s="36" t="s">
        <v>18</v>
      </c>
      <c r="F44" s="19" t="s">
        <v>18</v>
      </c>
      <c r="G44" s="18"/>
    </row>
    <row r="45" spans="2:7" ht="12.75" customHeight="1">
      <c r="B45" s="20">
        <v>5.0999999999999996</v>
      </c>
      <c r="C45" s="21" t="s">
        <v>55</v>
      </c>
      <c r="D45" s="22">
        <v>4.0599999999999996</v>
      </c>
      <c r="F45" s="20">
        <f>+[1]GG!F45+'[1]OCI '!F45+[1]GUI!F45+[1]OII!F45+[1]OAL!F45+[1]OI!F45+[1]GPEP!F45+[1]GAF!F45+[1]GC!F45+[1]GO!F45+[1]GI!F45+[1]GZY!F45+[1]AZR!F45</f>
        <v>1263</v>
      </c>
      <c r="G45" s="23">
        <v>1</v>
      </c>
    </row>
    <row r="46" spans="2:7" ht="12.75" customHeight="1">
      <c r="B46" s="24">
        <v>5.2</v>
      </c>
      <c r="C46" s="25" t="s">
        <v>56</v>
      </c>
      <c r="D46" s="26">
        <v>3.67</v>
      </c>
      <c r="F46" s="24">
        <f>+[1]GG!F46+'[1]OCI '!F46+[1]GUI!F46+[1]OII!F46+[1]OAL!F46+[1]OI!F46+[1]GPEP!F46+[1]GAF!F46+[1]GC!F46+[1]GO!F46+[1]GI!F46+[1]GZY!F46+[1]AZR!F46</f>
        <v>1152</v>
      </c>
      <c r="G46" s="10">
        <v>3</v>
      </c>
    </row>
    <row r="47" spans="2:7" ht="12.75" customHeight="1">
      <c r="B47" s="24">
        <v>5.3</v>
      </c>
      <c r="C47" s="25" t="s">
        <v>57</v>
      </c>
      <c r="D47" s="26">
        <v>3.59</v>
      </c>
      <c r="F47" s="24">
        <f>+[1]GG!F47+'[1]OCI '!F47+[1]GUI!F47+[1]OII!F47+[1]OAL!F47+[1]OI!F47+[1]GPEP!F47+[1]GAF!F47+[1]GC!F47+[1]GO!F47+[1]GI!F47+[1]GZY!F47+[1]AZR!F47</f>
        <v>1167</v>
      </c>
      <c r="G47" s="10">
        <v>2</v>
      </c>
    </row>
    <row r="48" spans="2:7" ht="12.75" customHeight="1">
      <c r="B48" s="37">
        <v>5.4</v>
      </c>
      <c r="C48" s="38" t="s">
        <v>58</v>
      </c>
      <c r="D48" s="26">
        <v>3.33</v>
      </c>
      <c r="F48" s="24">
        <f>+[1]GG!F48+'[1]OCI '!F48+[1]GUI!F48+[1]OII!F48+[1]OAL!F48+[1]OI!F48+[1]GPEP!F48+[1]GAF!F48+[1]GC!F48+[1]GO!F48+[1]GI!F48+[1]GZY!F48+[1]AZR!F48</f>
        <v>1089</v>
      </c>
      <c r="G48" s="10">
        <v>9</v>
      </c>
    </row>
    <row r="49" spans="2:7" ht="12.75" customHeight="1">
      <c r="B49" s="27">
        <v>5.5</v>
      </c>
      <c r="C49" s="28" t="s">
        <v>59</v>
      </c>
      <c r="D49" s="29">
        <v>4.12</v>
      </c>
      <c r="F49" s="27">
        <f>+[1]GG!F49+'[1]OCI '!F49+[1]GUI!F49+[1]OII!F49+[1]OAL!F49+[1]OI!F49+[1]GPEP!F49+[1]GAF!F49+[1]GC!F49+[1]GO!F49+[1]GI!F49+[1]GZY!F49+[1]AZR!F49</f>
        <v>1265</v>
      </c>
      <c r="G49" s="30">
        <v>1</v>
      </c>
    </row>
    <row r="50" spans="2:7" ht="15.75" thickBot="1">
      <c r="B50" s="31"/>
      <c r="C50" s="32" t="s">
        <v>60</v>
      </c>
      <c r="D50" s="33">
        <f>AVERAGE(D45:D49)</f>
        <v>3.754</v>
      </c>
      <c r="F50" s="31"/>
      <c r="G50" s="34"/>
    </row>
    <row r="51" spans="2:7">
      <c r="B51" s="16" t="s">
        <v>61</v>
      </c>
      <c r="C51" s="17" t="s">
        <v>62</v>
      </c>
      <c r="D51" s="36" t="s">
        <v>18</v>
      </c>
      <c r="F51" s="19"/>
      <c r="G51" s="18"/>
    </row>
    <row r="52" spans="2:7" ht="12.75" customHeight="1">
      <c r="B52" s="20">
        <v>6.1</v>
      </c>
      <c r="C52" s="21" t="s">
        <v>63</v>
      </c>
      <c r="D52" s="22">
        <v>4.25</v>
      </c>
      <c r="F52" s="20">
        <f>+[1]GG!F52+'[1]OCI '!F52+[1]GUI!F52+[1]OII!F52+[1]OAL!F52+[1]OI!F52+[1]GPEP!F52+[1]GAF!F52+[1]GC!F52+[1]GO!F52+[1]GI!F52+[1]GZY!F52+[1]AZR!F52</f>
        <v>1215</v>
      </c>
      <c r="G52" s="23">
        <v>1</v>
      </c>
    </row>
    <row r="53" spans="2:7" ht="12.75" customHeight="1">
      <c r="B53" s="24">
        <v>6.2</v>
      </c>
      <c r="C53" s="25" t="s">
        <v>64</v>
      </c>
      <c r="D53" s="26">
        <v>3.95</v>
      </c>
      <c r="F53" s="24">
        <f>+[1]GG!F53+'[1]OCI '!F53+[1]GUI!F53+[1]OII!F53+[1]OAL!F53+[1]OI!F53+[1]GPEP!F53+[1]GAF!F53+[1]GC!F53+[1]GO!F53+[1]GI!F53+[1]GZY!F53+[1]AZR!F53</f>
        <v>1206</v>
      </c>
      <c r="G53" s="10">
        <v>2</v>
      </c>
    </row>
    <row r="54" spans="2:7" ht="12.75" customHeight="1">
      <c r="B54" s="24">
        <v>6.3</v>
      </c>
      <c r="C54" s="25" t="s">
        <v>65</v>
      </c>
      <c r="D54" s="26">
        <v>3.81</v>
      </c>
      <c r="F54" s="24">
        <f>+[1]GG!F54+'[1]OCI '!F54+[1]GUI!F54+[1]OII!F54+[1]OAL!F54+[1]OI!F54+[1]GPEP!F54+[1]GAF!F54+[1]GC!F54+[1]GO!F54+[1]GI!F54+[1]GZY!F54+[1]AZR!F54</f>
        <v>1197</v>
      </c>
      <c r="G54" s="10">
        <v>1</v>
      </c>
    </row>
    <row r="55" spans="2:7" ht="12.75" customHeight="1">
      <c r="B55" s="37">
        <v>6.4</v>
      </c>
      <c r="C55" s="38" t="s">
        <v>66</v>
      </c>
      <c r="D55" s="26">
        <v>3.71</v>
      </c>
      <c r="F55" s="24">
        <f>+[1]GG!F55+'[1]OCI '!F55+[1]GUI!F55+[1]OII!F55+[1]OAL!F55+[1]OI!F55+[1]GPEP!F55+[1]GAF!F55+[1]GC!F55+[1]GO!F55+[1]GI!F55+[1]GZY!F55+[1]AZR!F55</f>
        <v>1113</v>
      </c>
      <c r="G55" s="10">
        <v>4</v>
      </c>
    </row>
    <row r="56" spans="2:7" ht="12.75" customHeight="1">
      <c r="B56" s="24">
        <v>6.5</v>
      </c>
      <c r="C56" s="25" t="s">
        <v>67</v>
      </c>
      <c r="D56" s="26">
        <v>3.45</v>
      </c>
      <c r="F56" s="24">
        <f>+[1]GG!F56+'[1]OCI '!F56+[1]GUI!F56+[1]OII!F56+[1]OAL!F56+[1]OI!F56+[1]GPEP!F56+[1]GAF!F56+[1]GC!F56+[1]GO!F56+[1]GI!F56+[1]GZY!F56+[1]AZR!F56</f>
        <v>1106</v>
      </c>
      <c r="G56" s="10">
        <v>3</v>
      </c>
    </row>
    <row r="57" spans="2:7" ht="12.75" customHeight="1">
      <c r="B57" s="39">
        <v>6.6</v>
      </c>
      <c r="C57" s="40" t="s">
        <v>68</v>
      </c>
      <c r="D57" s="26">
        <v>3.45</v>
      </c>
      <c r="F57" s="24">
        <f>+[1]GG!F57+'[1]OCI '!F57+[1]GUI!F57+[1]OII!F57+[1]OAL!F57+[1]OI!F57+[1]GPEP!F57+[1]GAF!F57+[1]GC!F57+[1]GO!F57+[1]GI!F57+[1]GZY!F57+[1]AZR!F57</f>
        <v>1080</v>
      </c>
      <c r="G57" s="10">
        <v>5</v>
      </c>
    </row>
    <row r="58" spans="2:7" ht="12.75" customHeight="1">
      <c r="B58" s="27">
        <v>6.7</v>
      </c>
      <c r="C58" s="28" t="s">
        <v>69</v>
      </c>
      <c r="D58" s="29">
        <v>3.44</v>
      </c>
      <c r="F58" s="27">
        <f>+[1]GG!F58+'[1]OCI '!F58+[1]GUI!F58+[1]OII!F58+[1]OAL!F58+[1]OI!F58+[1]GPEP!F58+[1]GAF!F58+[1]GC!F58+[1]GO!F58+[1]GI!F58+[1]GZY!F58+[1]AZR!F58</f>
        <v>1096</v>
      </c>
      <c r="G58" s="30">
        <v>8</v>
      </c>
    </row>
    <row r="59" spans="2:7" ht="15.75" thickBot="1">
      <c r="B59" s="31"/>
      <c r="C59" s="32" t="s">
        <v>70</v>
      </c>
      <c r="D59" s="33">
        <f>AVERAGE(D52:D58)</f>
        <v>3.7228571428571429</v>
      </c>
      <c r="F59" s="31"/>
      <c r="G59" s="34"/>
    </row>
    <row r="60" spans="2:7">
      <c r="B60" s="16" t="s">
        <v>71</v>
      </c>
      <c r="C60" s="17" t="s">
        <v>72</v>
      </c>
      <c r="D60" s="36" t="s">
        <v>18</v>
      </c>
      <c r="F60" s="19"/>
      <c r="G60" s="18"/>
    </row>
    <row r="61" spans="2:7">
      <c r="B61" s="20">
        <v>7.1</v>
      </c>
      <c r="C61" s="21" t="s">
        <v>73</v>
      </c>
      <c r="D61" s="22">
        <v>4.2699999999999996</v>
      </c>
      <c r="F61" s="20">
        <f>+[1]GG!F61+'[1]OCI '!F61+[1]GUI!F61+[1]OII!F61+[1]OAL!F61+[1]OI!F61+[1]GPEP!F61+[1]GAF!F61+[1]GC!F61+[1]GO!F61+[1]GI!F61+[1]GZY!F61+[1]AZR!F61</f>
        <v>1318</v>
      </c>
      <c r="G61" s="23">
        <v>1</v>
      </c>
    </row>
    <row r="62" spans="2:7">
      <c r="B62" s="24">
        <v>7.2</v>
      </c>
      <c r="C62" s="25" t="s">
        <v>74</v>
      </c>
      <c r="D62" s="26">
        <v>3.71</v>
      </c>
      <c r="F62" s="24">
        <f>+[1]GG!F62+'[1]OCI '!F62+[1]GUI!F62+[1]OII!F62+[1]OAL!F62+[1]OI!F62+[1]GPEP!F62+[1]GAF!F62+[1]GC!F62+[1]GO!F62+[1]GI!F62+[1]GZY!F62+[1]AZR!F62</f>
        <v>1088</v>
      </c>
      <c r="G62" s="10">
        <v>5</v>
      </c>
    </row>
    <row r="63" spans="2:7">
      <c r="B63" s="24">
        <v>7.3</v>
      </c>
      <c r="C63" s="25" t="s">
        <v>75</v>
      </c>
      <c r="D63" s="26">
        <v>3.68</v>
      </c>
      <c r="F63" s="24">
        <f>+[1]GG!F63+'[1]OCI '!F63+[1]GUI!F63+[1]OII!F63+[1]OAL!F63+[1]OI!F63+[1]GPEP!F63+[1]GAF!F63+[1]GC!F63+[1]GO!F63+[1]GI!F63+[1]GZY!F63+[1]AZR!F63</f>
        <v>1100</v>
      </c>
      <c r="G63" s="10">
        <v>5</v>
      </c>
    </row>
    <row r="64" spans="2:7">
      <c r="B64" s="27">
        <v>7.4</v>
      </c>
      <c r="C64" s="28" t="s">
        <v>76</v>
      </c>
      <c r="D64" s="29">
        <v>2.36</v>
      </c>
      <c r="F64" s="27">
        <f>+[1]GG!F64+'[1]OCI '!F64+[1]GUI!F64+[1]OII!F64+[1]OAL!F64+[1]OI!F64+[1]GPEP!F64+[1]GAF!F64+[1]GC!F64+[1]GO!F64+[1]GI!F64+[1]GZY!F64+[1]AZR!F64</f>
        <v>665</v>
      </c>
      <c r="G64" s="30">
        <v>4</v>
      </c>
    </row>
    <row r="65" spans="2:7" ht="15.75" thickBot="1">
      <c r="B65" s="31"/>
      <c r="C65" s="32" t="s">
        <v>77</v>
      </c>
      <c r="D65" s="33">
        <f>AVERAGE(D61:D64)</f>
        <v>3.5049999999999999</v>
      </c>
      <c r="F65" s="31"/>
      <c r="G65" s="34"/>
    </row>
    <row r="66" spans="2:7">
      <c r="B66" s="16" t="s">
        <v>78</v>
      </c>
      <c r="C66" s="17" t="s">
        <v>79</v>
      </c>
      <c r="D66" s="36" t="s">
        <v>18</v>
      </c>
      <c r="F66" s="19"/>
      <c r="G66" s="18"/>
    </row>
    <row r="67" spans="2:7">
      <c r="B67" s="41">
        <v>8.1</v>
      </c>
      <c r="C67" s="42" t="s">
        <v>80</v>
      </c>
      <c r="D67" s="43">
        <v>2.14</v>
      </c>
      <c r="F67" s="41">
        <f>+[1]GG!F67+'[1]OCI '!F67+[1]GUI!F67+[1]OII!F67+[1]OAL!F67+[1]OI!F67+[1]GPEP!F67+[1]GAF!F67+[1]GC!F67+[1]GO!F67+[1]GI!F67+[1]GZY!F67+[1]AZR!F67</f>
        <v>519</v>
      </c>
      <c r="G67" s="44">
        <v>2</v>
      </c>
    </row>
    <row r="68" spans="2:7" ht="15.75" thickBot="1">
      <c r="B68" s="31"/>
      <c r="C68" s="32" t="s">
        <v>81</v>
      </c>
      <c r="D68" s="33">
        <v>2.14</v>
      </c>
      <c r="F68" s="31"/>
      <c r="G68" s="34"/>
    </row>
    <row r="69" spans="2:7" ht="15.75" thickBot="1">
      <c r="B69" s="1"/>
      <c r="C69" s="45" t="s">
        <v>82</v>
      </c>
      <c r="D69" s="33">
        <f>AVERAGE(D19,D30,D36,D43,D50,D59,D65,D68)</f>
        <v>3.424308531746032</v>
      </c>
      <c r="F69" s="31"/>
      <c r="G69" s="34"/>
    </row>
    <row r="70" spans="2:7">
      <c r="D70" s="46"/>
    </row>
    <row r="71" spans="2:7">
      <c r="D71" s="46"/>
    </row>
    <row r="72" spans="2:7">
      <c r="D72" s="46"/>
    </row>
    <row r="73" spans="2:7">
      <c r="C73" s="64"/>
      <c r="D73" s="64"/>
    </row>
  </sheetData>
  <mergeCells count="9">
    <mergeCell ref="F10:F11"/>
    <mergeCell ref="G10:G11"/>
    <mergeCell ref="C73:D73"/>
    <mergeCell ref="B2:D2"/>
    <mergeCell ref="B3:D3"/>
    <mergeCell ref="B8:D8"/>
    <mergeCell ref="B10:B11"/>
    <mergeCell ref="C10:C11"/>
    <mergeCell ref="D10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2014-08-19T14:04:41Z</cp:lastPrinted>
  <dcterms:created xsi:type="dcterms:W3CDTF">2014-08-01T13:40:33Z</dcterms:created>
  <dcterms:modified xsi:type="dcterms:W3CDTF">2014-08-21T13:23:20Z</dcterms:modified>
</cp:coreProperties>
</file>