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8130"/>
  </bookViews>
  <sheets>
    <sheet name="GPEP" sheetId="3" r:id="rId1"/>
  </sheets>
  <calcPr calcId="124519"/>
</workbook>
</file>

<file path=xl/calcChain.xml><?xml version="1.0" encoding="utf-8"?>
<calcChain xmlns="http://schemas.openxmlformats.org/spreadsheetml/2006/main">
  <c r="G7" i="3"/>
  <c r="H7" s="1"/>
  <c r="G6"/>
  <c r="H6" s="1"/>
  <c r="I6" l="1"/>
</calcChain>
</file>

<file path=xl/sharedStrings.xml><?xml version="1.0" encoding="utf-8"?>
<sst xmlns="http://schemas.openxmlformats.org/spreadsheetml/2006/main" count="17" uniqueCount="16">
  <si>
    <t>Capacidad de la EPS para pagar deudas en el corto plazo (12 meses)</t>
  </si>
  <si>
    <t xml:space="preserve">              AC</t>
  </si>
  <si>
    <t xml:space="preserve">              PC</t>
  </si>
  <si>
    <t>Indice de Liquidez</t>
  </si>
  <si>
    <t>I.3</t>
  </si>
  <si>
    <t>Nº</t>
  </si>
  <si>
    <t>Indicador</t>
  </si>
  <si>
    <t>Proceso</t>
  </si>
  <si>
    <t>Fórmula</t>
  </si>
  <si>
    <t>Datos</t>
  </si>
  <si>
    <t>Resultados  Parciales</t>
  </si>
  <si>
    <t>Resultados  Sub Parciales</t>
  </si>
  <si>
    <t>8001908+2941431-2132177</t>
  </si>
  <si>
    <t>23310867+446641+309684</t>
  </si>
  <si>
    <t>Fuente: Estados Financieros EPS SEDALORETO S.A., al 30 de Junio 2014</t>
  </si>
  <si>
    <t>Sostenibilidad  Financiera  de  la  EPS  SEDALORETO  S.A.  -  Al  30  de  Junio  (II Semestre) 2014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</si>
</sst>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center" wrapText="1"/>
    </xf>
    <xf numFmtId="0" fontId="5" fillId="3" borderId="9" xfId="0" applyFont="1" applyFill="1" applyBorder="1" applyAlignment="1">
      <alignment horizontal="left"/>
    </xf>
    <xf numFmtId="3" fontId="5" fillId="3" borderId="9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top"/>
    </xf>
    <xf numFmtId="3" fontId="5" fillId="3" borderId="4" xfId="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3" fillId="0" borderId="0" xfId="0" applyFont="1" applyBorder="1" applyAlignment="1">
      <alignment vertical="top"/>
    </xf>
    <xf numFmtId="0" fontId="4" fillId="3" borderId="10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4" fontId="1" fillId="3" borderId="7" xfId="0" applyNumberFormat="1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3:M14"/>
  <sheetViews>
    <sheetView tabSelected="1" zoomScale="90" zoomScaleNormal="90" workbookViewId="0">
      <selection activeCell="F16" sqref="F16"/>
    </sheetView>
  </sheetViews>
  <sheetFormatPr baseColWidth="10" defaultRowHeight="16.5"/>
  <cols>
    <col min="1" max="1" width="1.7109375" style="1" customWidth="1"/>
    <col min="2" max="2" width="3.5703125" style="1" customWidth="1"/>
    <col min="3" max="3" width="22.140625" style="1" customWidth="1"/>
    <col min="4" max="4" width="23.5703125" style="1" customWidth="1"/>
    <col min="5" max="5" width="16.140625" style="1" customWidth="1"/>
    <col min="6" max="6" width="55.85546875" style="8" customWidth="1"/>
    <col min="7" max="7" width="15.28515625" style="8" customWidth="1"/>
    <col min="8" max="8" width="13.140625" style="1" customWidth="1"/>
    <col min="9" max="9" width="9.28515625" style="1" bestFit="1" customWidth="1"/>
    <col min="10" max="10" width="11.42578125" style="1"/>
    <col min="11" max="13" width="11.42578125" style="4"/>
    <col min="14" max="16384" width="11.42578125" style="1"/>
  </cols>
  <sheetData>
    <row r="3" spans="2:13" ht="18.75">
      <c r="B3" s="27" t="s">
        <v>15</v>
      </c>
      <c r="C3" s="27"/>
      <c r="D3" s="27"/>
      <c r="E3" s="27"/>
      <c r="F3" s="27"/>
      <c r="G3" s="27"/>
      <c r="H3" s="27"/>
      <c r="I3" s="27"/>
    </row>
    <row r="4" spans="2:13" ht="17.25" thickBot="1"/>
    <row r="5" spans="2:13" ht="36.75" customHeight="1" thickBot="1">
      <c r="B5" s="2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6" t="s">
        <v>10</v>
      </c>
      <c r="H5" s="6" t="s">
        <v>11</v>
      </c>
      <c r="I5" s="15" t="s">
        <v>6</v>
      </c>
      <c r="K5" s="5"/>
      <c r="L5" s="5"/>
      <c r="M5" s="5"/>
    </row>
    <row r="6" spans="2:13" ht="21.75" customHeight="1">
      <c r="B6" s="20" t="s">
        <v>4</v>
      </c>
      <c r="C6" s="22" t="s">
        <v>3</v>
      </c>
      <c r="D6" s="24" t="s">
        <v>0</v>
      </c>
      <c r="E6" s="13" t="s">
        <v>1</v>
      </c>
      <c r="F6" s="14" t="s">
        <v>12</v>
      </c>
      <c r="G6" s="14">
        <f>8001908+2941431-2132177</f>
        <v>8811162</v>
      </c>
      <c r="H6" s="14">
        <f>+G6</f>
        <v>8811162</v>
      </c>
      <c r="I6" s="25">
        <f>(H6/H7)</f>
        <v>0.36610677307099226</v>
      </c>
      <c r="K6" s="5"/>
      <c r="L6" s="5"/>
      <c r="M6" s="5"/>
    </row>
    <row r="7" spans="2:13" s="18" customFormat="1" ht="24.75" customHeight="1" thickBot="1">
      <c r="B7" s="21"/>
      <c r="C7" s="23"/>
      <c r="D7" s="23"/>
      <c r="E7" s="16" t="s">
        <v>2</v>
      </c>
      <c r="F7" s="17" t="s">
        <v>13</v>
      </c>
      <c r="G7" s="17">
        <f>23310867+446641+309684</f>
        <v>24067192</v>
      </c>
      <c r="H7" s="17">
        <f>+G7</f>
        <v>24067192</v>
      </c>
      <c r="I7" s="26"/>
      <c r="K7" s="19"/>
      <c r="L7" s="19"/>
      <c r="M7" s="19"/>
    </row>
    <row r="8" spans="2:13" ht="9" customHeight="1">
      <c r="K8" s="5"/>
      <c r="L8" s="5"/>
      <c r="M8" s="5"/>
    </row>
    <row r="9" spans="2:13">
      <c r="C9" s="1" t="s">
        <v>14</v>
      </c>
      <c r="F9" s="9"/>
      <c r="G9" s="9"/>
      <c r="H9" s="7"/>
      <c r="I9" s="7"/>
      <c r="K9" s="5"/>
      <c r="L9" s="5"/>
      <c r="M9" s="5"/>
    </row>
    <row r="10" spans="2:13">
      <c r="F10" s="9"/>
      <c r="G10" s="9"/>
    </row>
    <row r="11" spans="2:13">
      <c r="F11" s="9"/>
      <c r="G11" s="9"/>
      <c r="H11" s="7"/>
      <c r="I11" s="11"/>
    </row>
    <row r="12" spans="2:13">
      <c r="D12" s="9"/>
      <c r="F12" s="12"/>
      <c r="G12" s="12"/>
      <c r="H12" s="7"/>
      <c r="I12" s="11"/>
    </row>
    <row r="13" spans="2:13">
      <c r="D13" s="9"/>
      <c r="F13" s="9"/>
      <c r="G13" s="12"/>
      <c r="H13" s="7"/>
      <c r="I13" s="7"/>
    </row>
    <row r="14" spans="2:13">
      <c r="D14" s="10"/>
      <c r="E14" s="11"/>
      <c r="F14" s="10"/>
      <c r="G14" s="9"/>
      <c r="H14" s="7"/>
      <c r="I14" s="7"/>
    </row>
  </sheetData>
  <mergeCells count="5">
    <mergeCell ref="B6:B7"/>
    <mergeCell ref="C6:C7"/>
    <mergeCell ref="D6:D7"/>
    <mergeCell ref="I6:I7"/>
    <mergeCell ref="B3:I3"/>
  </mergeCells>
  <printOptions horizontalCentered="1"/>
  <pageMargins left="7.874015748031496E-2" right="7.874015748031496E-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GPEP</vt:lpstr>
    </vt:vector>
  </TitlesOfParts>
  <Company>personal autorizado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eramirez</dc:creator>
  <cp:lastModifiedBy>windows</cp:lastModifiedBy>
  <cp:lastPrinted>2014-08-18T20:32:46Z</cp:lastPrinted>
  <dcterms:created xsi:type="dcterms:W3CDTF">2013-05-03T18:25:56Z</dcterms:created>
  <dcterms:modified xsi:type="dcterms:W3CDTF">2014-08-20T13:41:45Z</dcterms:modified>
</cp:coreProperties>
</file>